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tafa ÇİĞDEM\Desktop\"/>
    </mc:Choice>
  </mc:AlternateContent>
  <bookViews>
    <workbookView xWindow="0" yWindow="0" windowWidth="23040" windowHeight="9396" activeTab="6"/>
  </bookViews>
  <sheets>
    <sheet name="PREP A" sheetId="5" r:id="rId1"/>
    <sheet name="PREP B" sheetId="6" r:id="rId2"/>
    <sheet name="PREP C" sheetId="7" r:id="rId3"/>
    <sheet name="PREP D" sheetId="9" r:id="rId4"/>
    <sheet name="PREP E" sheetId="10" r:id="rId5"/>
    <sheet name="PREP F" sheetId="11" r:id="rId6"/>
    <sheet name="PREP G" sheetId="8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" i="9" l="1"/>
  <c r="D6" i="7"/>
  <c r="S6" i="7"/>
  <c r="D4" i="9" l="1"/>
  <c r="D31" i="9" l="1"/>
  <c r="D17" i="9"/>
  <c r="S31" i="9"/>
  <c r="S17" i="9"/>
  <c r="S17" i="5" l="1"/>
  <c r="D17" i="5"/>
  <c r="D43" i="8" l="1"/>
  <c r="D44" i="8"/>
  <c r="D45" i="8"/>
  <c r="D46" i="8"/>
  <c r="D47" i="8"/>
  <c r="D19" i="11"/>
  <c r="D18" i="11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33" i="9"/>
  <c r="D32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6" i="9"/>
  <c r="D15" i="9"/>
  <c r="D14" i="9"/>
  <c r="D13" i="9"/>
  <c r="D12" i="9"/>
  <c r="D11" i="9"/>
  <c r="D10" i="9"/>
  <c r="D9" i="9"/>
  <c r="D8" i="9"/>
  <c r="D7" i="9"/>
  <c r="D6" i="9"/>
  <c r="D5" i="9"/>
  <c r="D3" i="9"/>
  <c r="D3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5" i="7"/>
  <c r="D4" i="7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3" i="6"/>
  <c r="D3" i="5"/>
  <c r="D27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S31" i="8" l="1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31" i="11"/>
  <c r="S32" i="11"/>
  <c r="S33" i="11"/>
  <c r="S34" i="11"/>
  <c r="S31" i="10"/>
  <c r="S32" i="10"/>
  <c r="S33" i="10"/>
  <c r="S34" i="10"/>
  <c r="S35" i="10"/>
  <c r="S36" i="10"/>
  <c r="S37" i="10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3" i="8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S3" i="11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34" i="7"/>
  <c r="S35" i="7"/>
  <c r="S36" i="7"/>
  <c r="S32" i="6"/>
  <c r="S33" i="6"/>
  <c r="S34" i="6"/>
  <c r="S35" i="6"/>
  <c r="S36" i="6"/>
  <c r="S37" i="6"/>
  <c r="S38" i="6"/>
  <c r="S39" i="6"/>
  <c r="S40" i="6"/>
  <c r="S41" i="6"/>
  <c r="S33" i="9"/>
  <c r="S32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6" i="9"/>
  <c r="S15" i="9"/>
  <c r="S14" i="9"/>
  <c r="S13" i="9"/>
  <c r="S12" i="9"/>
  <c r="S11" i="9"/>
  <c r="S10" i="9"/>
  <c r="S9" i="9"/>
  <c r="S8" i="9"/>
  <c r="S7" i="9"/>
  <c r="S6" i="9"/>
  <c r="S5" i="9"/>
  <c r="S3" i="9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5" i="7"/>
  <c r="S4" i="7"/>
  <c r="S3" i="7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3" i="6"/>
  <c r="S11" i="5"/>
  <c r="S12" i="5"/>
  <c r="S13" i="5"/>
  <c r="S14" i="5"/>
  <c r="S15" i="5"/>
  <c r="S16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4" i="5"/>
  <c r="S5" i="5"/>
  <c r="S6" i="5"/>
  <c r="S7" i="5"/>
  <c r="S8" i="5"/>
  <c r="S9" i="5"/>
  <c r="S10" i="5"/>
  <c r="S3" i="5"/>
</calcChain>
</file>

<file path=xl/sharedStrings.xml><?xml version="1.0" encoding="utf-8"?>
<sst xmlns="http://schemas.openxmlformats.org/spreadsheetml/2006/main" count="641" uniqueCount="467">
  <si>
    <t>EREN</t>
  </si>
  <si>
    <t>ÇOBAN</t>
  </si>
  <si>
    <t>ÖZTÜRK</t>
  </si>
  <si>
    <t>POLAT</t>
  </si>
  <si>
    <t>PREP A</t>
  </si>
  <si>
    <t>NAME</t>
  </si>
  <si>
    <t>SURNAME</t>
  </si>
  <si>
    <t>NO</t>
  </si>
  <si>
    <t>PREP B</t>
  </si>
  <si>
    <t>PREP C</t>
  </si>
  <si>
    <t>AHMET</t>
  </si>
  <si>
    <t>YILMAZ</t>
  </si>
  <si>
    <t>PREP D</t>
  </si>
  <si>
    <t>PREP E</t>
  </si>
  <si>
    <t>PREP F</t>
  </si>
  <si>
    <t>PREP G</t>
  </si>
  <si>
    <t>No</t>
  </si>
  <si>
    <t>TOTAL</t>
  </si>
  <si>
    <t>Surname</t>
  </si>
  <si>
    <t>Name</t>
  </si>
  <si>
    <t>BEYHAN</t>
  </si>
  <si>
    <t>AYŞENUR</t>
  </si>
  <si>
    <t>DOĞAN</t>
  </si>
  <si>
    <t>BERİL</t>
  </si>
  <si>
    <t>ÖZDEMİR</t>
  </si>
  <si>
    <t>BEYZA</t>
  </si>
  <si>
    <t>KAÇMAZ</t>
  </si>
  <si>
    <t>EMİNE</t>
  </si>
  <si>
    <t>EMİRHAN</t>
  </si>
  <si>
    <t>ALDEMİR</t>
  </si>
  <si>
    <t>ÇAKIR</t>
  </si>
  <si>
    <t>FATMA</t>
  </si>
  <si>
    <t>FATMA ZEHRA</t>
  </si>
  <si>
    <t>DAĞ</t>
  </si>
  <si>
    <t>HASAN</t>
  </si>
  <si>
    <t>SOYLU</t>
  </si>
  <si>
    <t>HASAN MELİH</t>
  </si>
  <si>
    <t>ERDOĞDU</t>
  </si>
  <si>
    <t>İCLAL BETÜL</t>
  </si>
  <si>
    <t>YILDIRIM</t>
  </si>
  <si>
    <t>KARHAN TAHA</t>
  </si>
  <si>
    <t>ŞİŞLİ</t>
  </si>
  <si>
    <t>MERVE</t>
  </si>
  <si>
    <t>MUHAMMET FURKAN</t>
  </si>
  <si>
    <t>KUŞ</t>
  </si>
  <si>
    <t>MUSTAFA</t>
  </si>
  <si>
    <t>NAGİHAN</t>
  </si>
  <si>
    <t>KARAKOÇ</t>
  </si>
  <si>
    <t>NAZAR</t>
  </si>
  <si>
    <t>NEBİEMRULLAH</t>
  </si>
  <si>
    <t>AY</t>
  </si>
  <si>
    <t>ONUR</t>
  </si>
  <si>
    <t>RUMEYSA</t>
  </si>
  <si>
    <t>ÜZÜMCÜ</t>
  </si>
  <si>
    <t>BİRLİK</t>
  </si>
  <si>
    <t>SÜVEYBE ZİŞAN</t>
  </si>
  <si>
    <t>SAĞLAMER</t>
  </si>
  <si>
    <t>ŞEVVAL</t>
  </si>
  <si>
    <t>TEVHİDE</t>
  </si>
  <si>
    <t>GÜNDOĞAN</t>
  </si>
  <si>
    <t>ENES RECEP</t>
  </si>
  <si>
    <t>HÜSAMETTİN</t>
  </si>
  <si>
    <t>ÖZGÜR ADEM</t>
  </si>
  <si>
    <t>KARAÖMEROĞLU</t>
  </si>
  <si>
    <t>ARİF ERDEM</t>
  </si>
  <si>
    <t>SEFA MERT</t>
  </si>
  <si>
    <t>BİRSEN ZEYNEP</t>
  </si>
  <si>
    <t>BUSE CEREN</t>
  </si>
  <si>
    <t>İLBEY SAMED</t>
  </si>
  <si>
    <t>MEHMET CAN</t>
  </si>
  <si>
    <t>MUSTAFA KAAN</t>
  </si>
  <si>
    <t>SADIA ABDIRASHID</t>
  </si>
  <si>
    <t>MUSSE</t>
  </si>
  <si>
    <t>SERAY</t>
  </si>
  <si>
    <t>ŞİMŞEK</t>
  </si>
  <si>
    <t>YUSUF İSLAM</t>
  </si>
  <si>
    <t>ÇAĞDAŞ EFE</t>
  </si>
  <si>
    <t>EMİNE İPEK</t>
  </si>
  <si>
    <t>İSTANBULLU</t>
  </si>
  <si>
    <t>SARIYILDIZ</t>
  </si>
  <si>
    <t>KILIÇASLAN</t>
  </si>
  <si>
    <t>SALİHA NUR</t>
  </si>
  <si>
    <t>YAREN NİSA</t>
  </si>
  <si>
    <t>KANLIBUCAK</t>
  </si>
  <si>
    <t>ALİ BURAK</t>
  </si>
  <si>
    <t>ERSİN</t>
  </si>
  <si>
    <t>BAKHTIYOR</t>
  </si>
  <si>
    <t>MENGZIYAEV</t>
  </si>
  <si>
    <t>BİLGENUR</t>
  </si>
  <si>
    <t>ŞAHİN</t>
  </si>
  <si>
    <t>EBRU</t>
  </si>
  <si>
    <t>TÜZEMEN</t>
  </si>
  <si>
    <t>ELBEK</t>
  </si>
  <si>
    <t>SHOYIMOV</t>
  </si>
  <si>
    <t>ESRA EDANUR</t>
  </si>
  <si>
    <t>GÖNÜLTAŞ</t>
  </si>
  <si>
    <t>HAKİME</t>
  </si>
  <si>
    <t>ATMACA</t>
  </si>
  <si>
    <t>İBRAHİM</t>
  </si>
  <si>
    <t>ÇETİN</t>
  </si>
  <si>
    <t>KÜBRA</t>
  </si>
  <si>
    <t>ORDULU</t>
  </si>
  <si>
    <t>YUSUF ZİYA</t>
  </si>
  <si>
    <t>ÜNEŞ</t>
  </si>
  <si>
    <t>ARDA</t>
  </si>
  <si>
    <t>ARSLAN</t>
  </si>
  <si>
    <t>AYŞEGÜL</t>
  </si>
  <si>
    <t>YAKUT</t>
  </si>
  <si>
    <t>BARIŞ</t>
  </si>
  <si>
    <t>GÜVENER</t>
  </si>
  <si>
    <t>ÇALIŞKAN</t>
  </si>
  <si>
    <t>BURCU</t>
  </si>
  <si>
    <t>YALÇIN</t>
  </si>
  <si>
    <t>BURHAN</t>
  </si>
  <si>
    <t>VERİM</t>
  </si>
  <si>
    <t>BÜŞRA</t>
  </si>
  <si>
    <t>YAZICI</t>
  </si>
  <si>
    <t>CANER</t>
  </si>
  <si>
    <t>OZAN</t>
  </si>
  <si>
    <t>DERYA</t>
  </si>
  <si>
    <t>YİĞİTER</t>
  </si>
  <si>
    <t>EMİR KAAN</t>
  </si>
  <si>
    <t>ÜZÜM</t>
  </si>
  <si>
    <t>KORKMAZ</t>
  </si>
  <si>
    <t>ADANUR</t>
  </si>
  <si>
    <t>ERTUĞRUL</t>
  </si>
  <si>
    <t>TOKGÖZ</t>
  </si>
  <si>
    <t>ESMA</t>
  </si>
  <si>
    <t>ESMA NUR</t>
  </si>
  <si>
    <t>İPEK</t>
  </si>
  <si>
    <t>FEYZA</t>
  </si>
  <si>
    <t>HAVVA</t>
  </si>
  <si>
    <t>SARIKAYA</t>
  </si>
  <si>
    <t>HÜNDUR</t>
  </si>
  <si>
    <t>İREM</t>
  </si>
  <si>
    <t>KARADEMİR</t>
  </si>
  <si>
    <t>MATNAZARBEK</t>
  </si>
  <si>
    <t>JUMANIYAZOV</t>
  </si>
  <si>
    <t>MAWLOOD DLSHER MAWLOOD</t>
  </si>
  <si>
    <t>MAWLOOD</t>
  </si>
  <si>
    <t>MUHAMMET TALHA</t>
  </si>
  <si>
    <t>KARTAL</t>
  </si>
  <si>
    <t>NAZİM</t>
  </si>
  <si>
    <t>BOY</t>
  </si>
  <si>
    <t>NAZLICAN</t>
  </si>
  <si>
    <t>KILIÇ</t>
  </si>
  <si>
    <t>NIZHYAR WAHEED RAMADHAN</t>
  </si>
  <si>
    <t>RAMADHAN</t>
  </si>
  <si>
    <t>NUH</t>
  </si>
  <si>
    <t>ÇAT</t>
  </si>
  <si>
    <t>OĞUZ</t>
  </si>
  <si>
    <t>KEŞKEK</t>
  </si>
  <si>
    <t>ÇEVİK</t>
  </si>
  <si>
    <t>RÜMEYSA</t>
  </si>
  <si>
    <t>SERİNKAN</t>
  </si>
  <si>
    <t>SALİH</t>
  </si>
  <si>
    <t>KÜPELİ</t>
  </si>
  <si>
    <t>SERAP</t>
  </si>
  <si>
    <t>YAĞAR</t>
  </si>
  <si>
    <t>SERKAN</t>
  </si>
  <si>
    <t>ÇATIKKAŞ</t>
  </si>
  <si>
    <t>SERPİL</t>
  </si>
  <si>
    <t>UZUN</t>
  </si>
  <si>
    <t>SURUSHE</t>
  </si>
  <si>
    <t>SAFI</t>
  </si>
  <si>
    <t>SÜMEYRA</t>
  </si>
  <si>
    <t>ÇİMEN OMAÇ</t>
  </si>
  <si>
    <t>ŞEYDA</t>
  </si>
  <si>
    <t>GÜRBÜZ</t>
  </si>
  <si>
    <t>TAYYİBE</t>
  </si>
  <si>
    <t>TOSUN</t>
  </si>
  <si>
    <t>AYŞE NUR</t>
  </si>
  <si>
    <t>BAĞDAGÜL</t>
  </si>
  <si>
    <t>DEMİR</t>
  </si>
  <si>
    <t>BERİLSU</t>
  </si>
  <si>
    <t>DENİZ</t>
  </si>
  <si>
    <t>BEYZANUR</t>
  </si>
  <si>
    <t>BİLİM</t>
  </si>
  <si>
    <t>BUSE NUR</t>
  </si>
  <si>
    <t>BAŞEĞMEZ</t>
  </si>
  <si>
    <t>CEREN</t>
  </si>
  <si>
    <t>ÜNYELİ</t>
  </si>
  <si>
    <t>DOVRAN</t>
  </si>
  <si>
    <t>JUMAKULYYEV</t>
  </si>
  <si>
    <t>EDA</t>
  </si>
  <si>
    <t>ALTINTAŞ</t>
  </si>
  <si>
    <t>YILDIZ</t>
  </si>
  <si>
    <t>ARSLANTAŞ</t>
  </si>
  <si>
    <t>FATMAGÜL</t>
  </si>
  <si>
    <t>VURUCU</t>
  </si>
  <si>
    <t>FURAD TATAR KHALID</t>
  </si>
  <si>
    <t>KHALID</t>
  </si>
  <si>
    <t>GÖNÜL</t>
  </si>
  <si>
    <t>NALBANT</t>
  </si>
  <si>
    <t>GÜNCE</t>
  </si>
  <si>
    <t>HİLAL</t>
  </si>
  <si>
    <t>ÇİĞDEM</t>
  </si>
  <si>
    <t>SAĞLAM</t>
  </si>
  <si>
    <t>IŞIL SUDE</t>
  </si>
  <si>
    <t>ERTURHAN</t>
  </si>
  <si>
    <t>MEDİHA</t>
  </si>
  <si>
    <t>ŞANVER</t>
  </si>
  <si>
    <t>MELİKE ELİF</t>
  </si>
  <si>
    <t>UĞUR</t>
  </si>
  <si>
    <t>İLİK</t>
  </si>
  <si>
    <t>NUR SENA</t>
  </si>
  <si>
    <t>BALTAŞ</t>
  </si>
  <si>
    <t>ÖZLEM</t>
  </si>
  <si>
    <t>FİDAN</t>
  </si>
  <si>
    <t>RAMAZAN FERHAT</t>
  </si>
  <si>
    <t>TEMÜR</t>
  </si>
  <si>
    <t>SİNAN</t>
  </si>
  <si>
    <t>ATLI</t>
  </si>
  <si>
    <t>TUNAHAN</t>
  </si>
  <si>
    <t>ÖZBİR</t>
  </si>
  <si>
    <t>TUYEM</t>
  </si>
  <si>
    <t>YAYLA</t>
  </si>
  <si>
    <t>ADYLBEK</t>
  </si>
  <si>
    <t>AMETOV</t>
  </si>
  <si>
    <t>ALİ</t>
  </si>
  <si>
    <t>BOZTEPE</t>
  </si>
  <si>
    <t>GÜNEŞ</t>
  </si>
  <si>
    <t>BEKİR CAN</t>
  </si>
  <si>
    <t>ORUÇ</t>
  </si>
  <si>
    <t>BEYAN</t>
  </si>
  <si>
    <t>ABBAS</t>
  </si>
  <si>
    <t>GÖKHAN</t>
  </si>
  <si>
    <t>CEYDA</t>
  </si>
  <si>
    <t>BOSTANCI</t>
  </si>
  <si>
    <t>DİLEK</t>
  </si>
  <si>
    <t>GÜVENÇ</t>
  </si>
  <si>
    <t>EDANUR</t>
  </si>
  <si>
    <t>FATİN</t>
  </si>
  <si>
    <t>DURĞOL</t>
  </si>
  <si>
    <t>GİZEMNUR</t>
  </si>
  <si>
    <t>ĞAZİ</t>
  </si>
  <si>
    <t>ELÖMER</t>
  </si>
  <si>
    <t>HASİBE</t>
  </si>
  <si>
    <t>ARAZ</t>
  </si>
  <si>
    <t>HATİCE</t>
  </si>
  <si>
    <t>KABA</t>
  </si>
  <si>
    <t>JUMANA MAZEN ALI</t>
  </si>
  <si>
    <t>ALI</t>
  </si>
  <si>
    <t>MEDİNE</t>
  </si>
  <si>
    <t>ERDOĞAN</t>
  </si>
  <si>
    <t>MELİKE</t>
  </si>
  <si>
    <t>ALPARSLAN</t>
  </si>
  <si>
    <t>KAYA</t>
  </si>
  <si>
    <t>NACİYE</t>
  </si>
  <si>
    <t>ANAY</t>
  </si>
  <si>
    <t>KÖSE</t>
  </si>
  <si>
    <t>PÜREN</t>
  </si>
  <si>
    <t>ROVSHEN</t>
  </si>
  <si>
    <t>GUJENOV</t>
  </si>
  <si>
    <t>ASLAN</t>
  </si>
  <si>
    <t>VEDAT</t>
  </si>
  <si>
    <t>KONCUK</t>
  </si>
  <si>
    <t>ZEHRA SUDE</t>
  </si>
  <si>
    <t>ESEN</t>
  </si>
  <si>
    <t>ZEYNEP BERFİN</t>
  </si>
  <si>
    <t>ABDURRAHMAN</t>
  </si>
  <si>
    <t>ELHÜSEYİN</t>
  </si>
  <si>
    <t>ZARALI</t>
  </si>
  <si>
    <t>BERKAY</t>
  </si>
  <si>
    <t>PALABIYIK</t>
  </si>
  <si>
    <t>ARKAZ</t>
  </si>
  <si>
    <t>TURAK</t>
  </si>
  <si>
    <t>BALCI</t>
  </si>
  <si>
    <t>EBRAR</t>
  </si>
  <si>
    <t>ÇİLHOROZ</t>
  </si>
  <si>
    <t>ELİF</t>
  </si>
  <si>
    <t>ELİF YAREN</t>
  </si>
  <si>
    <t>ESRA</t>
  </si>
  <si>
    <t>EZGİ</t>
  </si>
  <si>
    <t>ALİŞOĞLU</t>
  </si>
  <si>
    <t>FATIMA ŞEBNEM</t>
  </si>
  <si>
    <t>FURKAN</t>
  </si>
  <si>
    <t>SAĞSOYU</t>
  </si>
  <si>
    <t>GAMZE NUR</t>
  </si>
  <si>
    <t>YÜKSEL</t>
  </si>
  <si>
    <t>BERKBASAN</t>
  </si>
  <si>
    <t>İCLAL</t>
  </si>
  <si>
    <t>ÇAKMAK</t>
  </si>
  <si>
    <t>CELLAT</t>
  </si>
  <si>
    <t>SARGIN</t>
  </si>
  <si>
    <t>AKBAŞ</t>
  </si>
  <si>
    <t>MUZAFFER</t>
  </si>
  <si>
    <t>MÜCAHİT ŞAMİL</t>
  </si>
  <si>
    <t>CAN</t>
  </si>
  <si>
    <t>NİHAL</t>
  </si>
  <si>
    <t>BODUR</t>
  </si>
  <si>
    <t>NİSA NUR</t>
  </si>
  <si>
    <t>ERBAŞ</t>
  </si>
  <si>
    <t>SAİDE</t>
  </si>
  <si>
    <t>ALMA</t>
  </si>
  <si>
    <t>TİRİTCİ</t>
  </si>
  <si>
    <t>SERHAT KADİR</t>
  </si>
  <si>
    <t>SEVİL</t>
  </si>
  <si>
    <t>SEVİNÇ</t>
  </si>
  <si>
    <t>DEĞER</t>
  </si>
  <si>
    <t>ZOROĞLU</t>
  </si>
  <si>
    <t>ZEYNEP İKBAL</t>
  </si>
  <si>
    <t>AVCİL</t>
  </si>
  <si>
    <t>ASUDE</t>
  </si>
  <si>
    <t>İZGİ</t>
  </si>
  <si>
    <t>ARMAĞAN</t>
  </si>
  <si>
    <t>BERGÜZAR</t>
  </si>
  <si>
    <t>TEKİNOĞLU</t>
  </si>
  <si>
    <t>BİRNUR</t>
  </si>
  <si>
    <t>ALTUNTAŞ</t>
  </si>
  <si>
    <t>ÇALIK</t>
  </si>
  <si>
    <t>TONKAL</t>
  </si>
  <si>
    <t>DANIA SATTAR NADYALI</t>
  </si>
  <si>
    <t>NADYALI</t>
  </si>
  <si>
    <t>EFKAN</t>
  </si>
  <si>
    <t>AKYAZ</t>
  </si>
  <si>
    <t>TAŞ</t>
  </si>
  <si>
    <t>TORPİOĞLU</t>
  </si>
  <si>
    <t>ERGANİ</t>
  </si>
  <si>
    <t>ALAKOÇ</t>
  </si>
  <si>
    <t>GİZEM</t>
  </si>
  <si>
    <t>HÜLYA</t>
  </si>
  <si>
    <t>ÖN</t>
  </si>
  <si>
    <t>İRFAN BARAN</t>
  </si>
  <si>
    <t>AK</t>
  </si>
  <si>
    <t>İSMİHAN</t>
  </si>
  <si>
    <t>ÇEKMEN</t>
  </si>
  <si>
    <t>MELİH</t>
  </si>
  <si>
    <t>MERT</t>
  </si>
  <si>
    <t>CEYLAN</t>
  </si>
  <si>
    <t>MERYEM KEVSER</t>
  </si>
  <si>
    <t>KARASAY</t>
  </si>
  <si>
    <t>NURŞİFA</t>
  </si>
  <si>
    <t>BOZKURT</t>
  </si>
  <si>
    <t>ORHAN VEFA</t>
  </si>
  <si>
    <t>GÜR</t>
  </si>
  <si>
    <t>SİBEL</t>
  </si>
  <si>
    <t>ZEYREKLİ</t>
  </si>
  <si>
    <t>SİNEM</t>
  </si>
  <si>
    <t>ÇETİNKAYA</t>
  </si>
  <si>
    <t>SUDE</t>
  </si>
  <si>
    <t>SARI</t>
  </si>
  <si>
    <t>TUĞÇE</t>
  </si>
  <si>
    <t>YUSUF</t>
  </si>
  <si>
    <t>YETERLER</t>
  </si>
  <si>
    <t>ALEYNA</t>
  </si>
  <si>
    <t>HALİL</t>
  </si>
  <si>
    <t>AYŞE</t>
  </si>
  <si>
    <t>AKGÜN</t>
  </si>
  <si>
    <t>AZRA SU</t>
  </si>
  <si>
    <t>SARAÇ</t>
  </si>
  <si>
    <t>BAHAR</t>
  </si>
  <si>
    <t>BERİN</t>
  </si>
  <si>
    <t>BERNA DİLARA</t>
  </si>
  <si>
    <t>CENGİZHAN</t>
  </si>
  <si>
    <t>KOTAN</t>
  </si>
  <si>
    <t>DAĞISTAN UFUK</t>
  </si>
  <si>
    <t>HATİPOĞLU</t>
  </si>
  <si>
    <t>DİLAN</t>
  </si>
  <si>
    <t>DİLARA</t>
  </si>
  <si>
    <t>ÖZKAN</t>
  </si>
  <si>
    <t>DUYGU</t>
  </si>
  <si>
    <t>EFDAL</t>
  </si>
  <si>
    <t>DÜZGÖR</t>
  </si>
  <si>
    <t>EMİRCAN</t>
  </si>
  <si>
    <t>TOPRAK</t>
  </si>
  <si>
    <t>YAHŞİ</t>
  </si>
  <si>
    <t>FATMA NUR</t>
  </si>
  <si>
    <t>FİRDEVSOĞLU</t>
  </si>
  <si>
    <t>FATMA SELİN</t>
  </si>
  <si>
    <t>ÇAKICI</t>
  </si>
  <si>
    <t>GÖKÇE NUR</t>
  </si>
  <si>
    <t>ÇAP</t>
  </si>
  <si>
    <t>GÖKSU</t>
  </si>
  <si>
    <t>FINDIKCI</t>
  </si>
  <si>
    <t>HARUN ALPEREN</t>
  </si>
  <si>
    <t>ÇOLAK</t>
  </si>
  <si>
    <t>ÇİÇEKDAĞ</t>
  </si>
  <si>
    <t>KADRİYE ŞEBNEM</t>
  </si>
  <si>
    <t>TANKIRCI</t>
  </si>
  <si>
    <t>MEHMET TAHA</t>
  </si>
  <si>
    <t>ÖZKAŞIK</t>
  </si>
  <si>
    <t>MELİKENUR</t>
  </si>
  <si>
    <t>ÖZSOY</t>
  </si>
  <si>
    <t>MİSLİNA</t>
  </si>
  <si>
    <t>ÖZGE</t>
  </si>
  <si>
    <t>ÖZÇETİN</t>
  </si>
  <si>
    <t>RABİA YAĞMUR</t>
  </si>
  <si>
    <t>GÜLHAN</t>
  </si>
  <si>
    <t>SALİHA</t>
  </si>
  <si>
    <t>TAŞTEKİN</t>
  </si>
  <si>
    <t>BİLGEN</t>
  </si>
  <si>
    <t>SEDAKAT</t>
  </si>
  <si>
    <t>KAVASOĞLU</t>
  </si>
  <si>
    <t>SELDA</t>
  </si>
  <si>
    <t>SELİN</t>
  </si>
  <si>
    <t>EKE</t>
  </si>
  <si>
    <t>SENA NUR</t>
  </si>
  <si>
    <t>SİMGE</t>
  </si>
  <si>
    <t>SUDENAZ</t>
  </si>
  <si>
    <t>TERZİ</t>
  </si>
  <si>
    <t>BAŞOL</t>
  </si>
  <si>
    <t>YASİN</t>
  </si>
  <si>
    <t>BAKIREL</t>
  </si>
  <si>
    <t>ZEYNEP</t>
  </si>
  <si>
    <t>ELSAN</t>
  </si>
  <si>
    <t>BURAK</t>
  </si>
  <si>
    <t>ALBAYRAK</t>
  </si>
  <si>
    <t>ECE NAZ</t>
  </si>
  <si>
    <t>KURNAZ</t>
  </si>
  <si>
    <t>SÖNMEZSOY</t>
  </si>
  <si>
    <t>GÜLAY</t>
  </si>
  <si>
    <t>ERGÜNER</t>
  </si>
  <si>
    <t>BÜYÜKTEKE</t>
  </si>
  <si>
    <t>ABDOURAHMANE</t>
  </si>
  <si>
    <t>BA</t>
  </si>
  <si>
    <t>ERALP</t>
  </si>
  <si>
    <t>ÇAMCI</t>
  </si>
  <si>
    <t>ORAZBAY</t>
  </si>
  <si>
    <t>ORAZMETOV</t>
  </si>
  <si>
    <t>SHAHLA</t>
  </si>
  <si>
    <t>HOTAKI</t>
  </si>
  <si>
    <t>ABDULMAJEED</t>
  </si>
  <si>
    <t>YADGARI</t>
  </si>
  <si>
    <t>ZİŞAN</t>
  </si>
  <si>
    <t>NURŞEN</t>
  </si>
  <si>
    <t>TAZEGÜL</t>
  </si>
  <si>
    <t>MERT EFE</t>
  </si>
  <si>
    <t>BİÇER</t>
  </si>
  <si>
    <t>KEVSER</t>
  </si>
  <si>
    <t>AYDIN</t>
  </si>
  <si>
    <t>BABACAR</t>
  </si>
  <si>
    <t>GUEYE</t>
  </si>
  <si>
    <t>CHEIKH AHMADOU BAMBA</t>
  </si>
  <si>
    <t>NDAO</t>
  </si>
  <si>
    <t>KULAKCI</t>
  </si>
  <si>
    <t>ABDIRAHMAN OSMAN</t>
  </si>
  <si>
    <t>ADAN</t>
  </si>
  <si>
    <t>WEEK 5</t>
  </si>
  <si>
    <t>ESMANUR</t>
  </si>
  <si>
    <t>KÜÇÜK</t>
  </si>
  <si>
    <t>WEEK 1</t>
  </si>
  <si>
    <t>WEEK 2</t>
  </si>
  <si>
    <t>WEEK 3</t>
  </si>
  <si>
    <t>WEEK 4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</si>
  <si>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</si>
  <si>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</si>
  <si>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</si>
  <si>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</si>
  <si>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</si>
  <si>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</si>
  <si>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</si>
  <si>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</si>
  <si>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</si>
  <si>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Name&amp;Surname</t>
  </si>
  <si>
    <t>MATJONOVA</t>
  </si>
  <si>
    <t>GULOVSER</t>
  </si>
  <si>
    <t>GOVHER</t>
  </si>
  <si>
    <t>ATAYEVA</t>
  </si>
  <si>
    <t>VELIMUHAMMET</t>
  </si>
  <si>
    <t>RAHMEDOV</t>
  </si>
  <si>
    <t>ALEV</t>
  </si>
  <si>
    <t>DAMAR</t>
  </si>
  <si>
    <t>202 SAAT DEVAMSIZLIK HAKKI</t>
  </si>
  <si>
    <t>185 SAAT DEVAMSIZLIK HAKKI</t>
  </si>
  <si>
    <t xml:space="preserve">235 SAAT DEVAMSIZLIK HAKKI </t>
  </si>
  <si>
    <t>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</si>
</sst>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sz val="8"/>
      <color rgb="FF00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99FF"/>
      <color rgb="FF0000FF"/>
      <color rgb="FFFD6E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5"/>
  <sheetViews>
    <sheetView workbookViewId="0">
      <selection activeCell="P13" sqref="P13"/>
    </sheetView>
  </sheetViews>
  <sheetFormatPr defaultColWidth="5" defaultRowHeight="17.100000000000001" customHeight="1" x14ac:dyDescent="0.3"/>
  <cols>
    <col min="1" max="1" width="3.109375" style="6" customWidth="1"/>
    <col min="2" max="2" width="16.88671875" style="2" hidden="1" customWidth="1"/>
    <col min="3" max="3" width="10.44140625" style="2" hidden="1" customWidth="1"/>
    <col min="4" max="4" width="16" style="2" bestFit="1" customWidth="1"/>
    <col min="5" max="14" width="6.6640625" style="6" customWidth="1"/>
    <col min="15" max="15" width="6.6640625" style="10" customWidth="1"/>
    <col min="16" max="18" width="6.6640625" style="6" customWidth="1"/>
    <col min="19" max="19" width="7.109375" style="6" bestFit="1" customWidth="1"/>
    <col min="20" max="16384" width="5" style="2"/>
  </cols>
  <sheetData>
    <row r="1" spans="1:19" ht="17.100000000000001" customHeight="1" x14ac:dyDescent="0.3">
      <c r="A1" s="35" t="s">
        <v>4</v>
      </c>
      <c r="B1" s="35"/>
      <c r="C1" s="35"/>
      <c r="D1" s="35"/>
    </row>
    <row r="2" spans="1:19" ht="57" customHeight="1" x14ac:dyDescent="0.3">
      <c r="A2" s="8" t="s">
        <v>16</v>
      </c>
      <c r="B2" s="8" t="s">
        <v>19</v>
      </c>
      <c r="C2" s="8" t="s">
        <v>18</v>
      </c>
      <c r="D2" s="8" t="s">
        <v>454</v>
      </c>
      <c r="E2" s="24" t="s">
        <v>441</v>
      </c>
      <c r="F2" s="24" t="s">
        <v>442</v>
      </c>
      <c r="G2" s="24" t="s">
        <v>443</v>
      </c>
      <c r="H2" s="24" t="s">
        <v>444</v>
      </c>
      <c r="I2" s="24" t="s">
        <v>438</v>
      </c>
      <c r="J2" s="24" t="s">
        <v>445</v>
      </c>
      <c r="K2" s="24" t="s">
        <v>446</v>
      </c>
      <c r="L2" s="24" t="s">
        <v>447</v>
      </c>
      <c r="M2" s="24" t="s">
        <v>448</v>
      </c>
      <c r="N2" s="24" t="s">
        <v>449</v>
      </c>
      <c r="O2" s="24" t="s">
        <v>450</v>
      </c>
      <c r="P2" s="24" t="s">
        <v>451</v>
      </c>
      <c r="Q2" s="24" t="s">
        <v>452</v>
      </c>
      <c r="R2" s="24" t="s">
        <v>453</v>
      </c>
      <c r="S2" s="3" t="s">
        <v>17</v>
      </c>
    </row>
    <row r="3" spans="1:19" ht="17.100000000000001" customHeight="1" x14ac:dyDescent="0.3">
      <c r="A3" s="5">
        <v>1</v>
      </c>
      <c r="B3" s="21" t="s">
        <v>436</v>
      </c>
      <c r="C3" s="20" t="s">
        <v>437</v>
      </c>
      <c r="D3" s="21" t="str">
        <f t="shared" ref="D3:D26" si="0">LEFT(B3,3)&amp;REPT("*",LEN(B3)-3)&amp;" "&amp;LEFT(C3,3)&amp;REPT("*",LEN(C3)-3)</f>
        <v>ABD************* ADA*</v>
      </c>
      <c r="E3" s="5"/>
      <c r="F3" s="5"/>
      <c r="G3" s="5"/>
      <c r="H3" s="5"/>
      <c r="I3" s="5"/>
      <c r="J3" s="5">
        <v>28</v>
      </c>
      <c r="K3" s="5">
        <v>28</v>
      </c>
      <c r="L3" s="5">
        <v>28</v>
      </c>
      <c r="M3" s="5">
        <v>28</v>
      </c>
      <c r="N3" s="5">
        <v>24</v>
      </c>
      <c r="O3" s="5">
        <v>28</v>
      </c>
      <c r="P3" s="5">
        <v>28</v>
      </c>
      <c r="Q3" s="5">
        <v>28</v>
      </c>
      <c r="R3" s="5">
        <v>28</v>
      </c>
      <c r="S3" s="3">
        <f t="shared" ref="S3:S33" si="1">SUM(F3:R3)</f>
        <v>248</v>
      </c>
    </row>
    <row r="4" spans="1:19" ht="17.100000000000001" customHeight="1" x14ac:dyDescent="0.3">
      <c r="A4" s="27">
        <v>2</v>
      </c>
      <c r="B4" s="28" t="s">
        <v>10</v>
      </c>
      <c r="C4" s="28" t="s">
        <v>20</v>
      </c>
      <c r="D4" s="29" t="str">
        <f t="shared" si="0"/>
        <v>AHM** BEY***</v>
      </c>
      <c r="E4" s="27">
        <v>0</v>
      </c>
      <c r="F4" s="27">
        <v>0</v>
      </c>
      <c r="G4" s="27">
        <v>0</v>
      </c>
      <c r="H4" s="27">
        <v>22</v>
      </c>
      <c r="I4" s="27">
        <v>28</v>
      </c>
      <c r="J4" s="27">
        <v>28</v>
      </c>
      <c r="K4" s="27">
        <v>28</v>
      </c>
      <c r="L4" s="27">
        <v>28</v>
      </c>
      <c r="M4" s="27">
        <v>28</v>
      </c>
      <c r="N4" s="27">
        <v>24</v>
      </c>
      <c r="O4" s="27">
        <v>28</v>
      </c>
      <c r="P4" s="30">
        <v>28</v>
      </c>
      <c r="Q4" s="27">
        <v>28</v>
      </c>
      <c r="R4" s="27">
        <v>28</v>
      </c>
      <c r="S4" s="31">
        <f t="shared" si="1"/>
        <v>298</v>
      </c>
    </row>
    <row r="5" spans="1:19" ht="17.100000000000001" customHeight="1" x14ac:dyDescent="0.3">
      <c r="A5" s="5">
        <v>3</v>
      </c>
      <c r="B5" s="19" t="s">
        <v>84</v>
      </c>
      <c r="C5" s="19" t="s">
        <v>85</v>
      </c>
      <c r="D5" s="21" t="str">
        <f t="shared" si="0"/>
        <v>ALİ****** ERS**</v>
      </c>
      <c r="E5" s="5">
        <v>0</v>
      </c>
      <c r="F5" s="5">
        <v>0</v>
      </c>
      <c r="G5" s="5">
        <v>0</v>
      </c>
      <c r="H5" s="5">
        <v>12</v>
      </c>
      <c r="I5" s="5">
        <v>7</v>
      </c>
      <c r="J5" s="5">
        <v>12</v>
      </c>
      <c r="K5" s="5">
        <v>6</v>
      </c>
      <c r="L5" s="5">
        <v>14</v>
      </c>
      <c r="M5" s="5">
        <v>28</v>
      </c>
      <c r="N5" s="5">
        <v>6</v>
      </c>
      <c r="O5" s="5">
        <v>11</v>
      </c>
      <c r="P5" s="25">
        <v>11</v>
      </c>
      <c r="Q5" s="5">
        <v>14</v>
      </c>
      <c r="R5" s="5">
        <v>28</v>
      </c>
      <c r="S5" s="3">
        <f t="shared" si="1"/>
        <v>149</v>
      </c>
    </row>
    <row r="6" spans="1:19" ht="17.100000000000001" customHeight="1" x14ac:dyDescent="0.3">
      <c r="A6" s="5">
        <v>4</v>
      </c>
      <c r="B6" s="19" t="s">
        <v>21</v>
      </c>
      <c r="C6" s="19" t="s">
        <v>22</v>
      </c>
      <c r="D6" s="21" t="str">
        <f t="shared" si="0"/>
        <v>AYŞ**** DOĞ**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6</v>
      </c>
      <c r="K6" s="5">
        <v>3</v>
      </c>
      <c r="L6" s="5">
        <v>2</v>
      </c>
      <c r="M6" s="5">
        <v>10</v>
      </c>
      <c r="N6" s="5">
        <v>2</v>
      </c>
      <c r="O6" s="5">
        <v>4</v>
      </c>
      <c r="P6" s="25">
        <v>6</v>
      </c>
      <c r="Q6" s="5">
        <v>4</v>
      </c>
      <c r="R6" s="5">
        <v>3</v>
      </c>
      <c r="S6" s="3">
        <f t="shared" si="1"/>
        <v>41</v>
      </c>
    </row>
    <row r="7" spans="1:19" ht="17.100000000000001" customHeight="1" x14ac:dyDescent="0.3">
      <c r="A7" s="27">
        <v>5</v>
      </c>
      <c r="B7" s="28" t="s">
        <v>23</v>
      </c>
      <c r="C7" s="28" t="s">
        <v>24</v>
      </c>
      <c r="D7" s="29" t="str">
        <f t="shared" si="0"/>
        <v>BER** ÖZD****</v>
      </c>
      <c r="E7" s="27">
        <v>0</v>
      </c>
      <c r="F7" s="27">
        <v>0</v>
      </c>
      <c r="G7" s="27">
        <v>0</v>
      </c>
      <c r="H7" s="27">
        <v>22</v>
      </c>
      <c r="I7" s="27">
        <v>28</v>
      </c>
      <c r="J7" s="27">
        <v>28</v>
      </c>
      <c r="K7" s="27">
        <v>28</v>
      </c>
      <c r="L7" s="27">
        <v>28</v>
      </c>
      <c r="M7" s="27">
        <v>28</v>
      </c>
      <c r="N7" s="27">
        <v>24</v>
      </c>
      <c r="O7" s="27">
        <v>28</v>
      </c>
      <c r="P7" s="30">
        <v>28</v>
      </c>
      <c r="Q7" s="27">
        <v>28</v>
      </c>
      <c r="R7" s="27">
        <v>28</v>
      </c>
      <c r="S7" s="31">
        <f t="shared" si="1"/>
        <v>298</v>
      </c>
    </row>
    <row r="8" spans="1:19" ht="17.100000000000001" customHeight="1" x14ac:dyDescent="0.3">
      <c r="A8" s="27">
        <v>6</v>
      </c>
      <c r="B8" s="28" t="s">
        <v>25</v>
      </c>
      <c r="C8" s="28" t="s">
        <v>26</v>
      </c>
      <c r="D8" s="29" t="str">
        <f t="shared" si="0"/>
        <v>BEY** KAÇ***</v>
      </c>
      <c r="E8" s="27">
        <v>0</v>
      </c>
      <c r="F8" s="27">
        <v>0</v>
      </c>
      <c r="G8" s="27">
        <v>0</v>
      </c>
      <c r="H8" s="27">
        <v>22</v>
      </c>
      <c r="I8" s="27">
        <v>28</v>
      </c>
      <c r="J8" s="27">
        <v>28</v>
      </c>
      <c r="K8" s="27">
        <v>28</v>
      </c>
      <c r="L8" s="27">
        <v>28</v>
      </c>
      <c r="M8" s="27">
        <v>28</v>
      </c>
      <c r="N8" s="27">
        <v>24</v>
      </c>
      <c r="O8" s="27">
        <v>28</v>
      </c>
      <c r="P8" s="30">
        <v>28</v>
      </c>
      <c r="Q8" s="27">
        <v>28</v>
      </c>
      <c r="R8" s="27">
        <v>28</v>
      </c>
      <c r="S8" s="31">
        <f t="shared" si="1"/>
        <v>298</v>
      </c>
    </row>
    <row r="9" spans="1:19" ht="17.100000000000001" customHeight="1" x14ac:dyDescent="0.3">
      <c r="A9" s="5">
        <v>7</v>
      </c>
      <c r="B9" s="19" t="s">
        <v>88</v>
      </c>
      <c r="C9" s="19" t="s">
        <v>89</v>
      </c>
      <c r="D9" s="21" t="str">
        <f t="shared" si="0"/>
        <v>BİL***** ŞAH**</v>
      </c>
      <c r="E9" s="5">
        <v>0</v>
      </c>
      <c r="F9" s="5">
        <v>0</v>
      </c>
      <c r="G9" s="5">
        <v>0</v>
      </c>
      <c r="H9" s="5">
        <v>7</v>
      </c>
      <c r="I9" s="5">
        <v>6</v>
      </c>
      <c r="J9" s="5">
        <v>9</v>
      </c>
      <c r="K9" s="5">
        <v>10</v>
      </c>
      <c r="L9" s="5">
        <v>6</v>
      </c>
      <c r="M9" s="5">
        <v>18</v>
      </c>
      <c r="N9" s="5">
        <v>8</v>
      </c>
      <c r="O9" s="5">
        <v>19</v>
      </c>
      <c r="P9" s="25">
        <v>15</v>
      </c>
      <c r="Q9" s="5">
        <v>17</v>
      </c>
      <c r="R9" s="5">
        <v>28</v>
      </c>
      <c r="S9" s="3">
        <f t="shared" si="1"/>
        <v>143</v>
      </c>
    </row>
    <row r="10" spans="1:19" ht="17.100000000000001" customHeight="1" x14ac:dyDescent="0.3">
      <c r="A10" s="5">
        <v>8</v>
      </c>
      <c r="B10" s="19" t="s">
        <v>406</v>
      </c>
      <c r="C10" s="19" t="s">
        <v>407</v>
      </c>
      <c r="D10" s="21" t="str">
        <f t="shared" si="0"/>
        <v>BUR** ALB*****</v>
      </c>
      <c r="E10" s="5">
        <v>0</v>
      </c>
      <c r="F10" s="5">
        <v>0</v>
      </c>
      <c r="G10" s="5">
        <v>0</v>
      </c>
      <c r="H10" s="5">
        <v>8</v>
      </c>
      <c r="I10" s="5">
        <v>7</v>
      </c>
      <c r="J10" s="5">
        <v>15</v>
      </c>
      <c r="K10" s="5">
        <v>8</v>
      </c>
      <c r="L10" s="5">
        <v>10</v>
      </c>
      <c r="M10" s="5">
        <v>22</v>
      </c>
      <c r="N10" s="5">
        <v>2</v>
      </c>
      <c r="O10" s="5">
        <v>1</v>
      </c>
      <c r="P10" s="25">
        <v>3</v>
      </c>
      <c r="Q10" s="5">
        <v>3</v>
      </c>
      <c r="R10" s="5">
        <v>2</v>
      </c>
      <c r="S10" s="3">
        <f t="shared" si="1"/>
        <v>81</v>
      </c>
    </row>
    <row r="11" spans="1:19" ht="17.100000000000001" customHeight="1" x14ac:dyDescent="0.3">
      <c r="A11" s="5">
        <v>9</v>
      </c>
      <c r="B11" s="19" t="s">
        <v>90</v>
      </c>
      <c r="C11" s="19" t="s">
        <v>91</v>
      </c>
      <c r="D11" s="21" t="str">
        <f t="shared" si="0"/>
        <v>EBR* TÜZ****</v>
      </c>
      <c r="E11" s="5">
        <v>0</v>
      </c>
      <c r="F11" s="5">
        <v>0</v>
      </c>
      <c r="G11" s="5">
        <v>0</v>
      </c>
      <c r="H11" s="5">
        <v>6</v>
      </c>
      <c r="I11" s="5">
        <v>11</v>
      </c>
      <c r="J11" s="5">
        <v>0</v>
      </c>
      <c r="K11" s="5">
        <v>18</v>
      </c>
      <c r="L11" s="5">
        <v>0</v>
      </c>
      <c r="M11" s="5">
        <v>14</v>
      </c>
      <c r="N11" s="5">
        <v>4</v>
      </c>
      <c r="O11" s="5">
        <v>18</v>
      </c>
      <c r="P11" s="25">
        <v>7</v>
      </c>
      <c r="Q11" s="5">
        <v>28</v>
      </c>
      <c r="R11" s="5">
        <v>19</v>
      </c>
      <c r="S11" s="3">
        <f t="shared" si="1"/>
        <v>125</v>
      </c>
    </row>
    <row r="12" spans="1:19" ht="17.100000000000001" customHeight="1" x14ac:dyDescent="0.3">
      <c r="A12" s="27">
        <v>10</v>
      </c>
      <c r="B12" s="28" t="s">
        <v>408</v>
      </c>
      <c r="C12" s="28" t="s">
        <v>409</v>
      </c>
      <c r="D12" s="29" t="str">
        <f t="shared" si="0"/>
        <v>ECE**** KUR***</v>
      </c>
      <c r="E12" s="27">
        <v>0</v>
      </c>
      <c r="F12" s="27">
        <v>0</v>
      </c>
      <c r="G12" s="27">
        <v>0</v>
      </c>
      <c r="H12" s="27">
        <v>22</v>
      </c>
      <c r="I12" s="27">
        <v>28</v>
      </c>
      <c r="J12" s="27">
        <v>28</v>
      </c>
      <c r="K12" s="27">
        <v>28</v>
      </c>
      <c r="L12" s="27">
        <v>28</v>
      </c>
      <c r="M12" s="27">
        <v>28</v>
      </c>
      <c r="N12" s="27">
        <v>24</v>
      </c>
      <c r="O12" s="27">
        <v>28</v>
      </c>
      <c r="P12" s="30">
        <v>28</v>
      </c>
      <c r="Q12" s="27">
        <v>28</v>
      </c>
      <c r="R12" s="27">
        <v>28</v>
      </c>
      <c r="S12" s="31">
        <f t="shared" si="1"/>
        <v>298</v>
      </c>
    </row>
    <row r="13" spans="1:19" ht="17.100000000000001" customHeight="1" x14ac:dyDescent="0.3">
      <c r="A13" s="27">
        <v>11</v>
      </c>
      <c r="B13" s="28" t="s">
        <v>27</v>
      </c>
      <c r="C13" s="28" t="s">
        <v>3</v>
      </c>
      <c r="D13" s="29" t="str">
        <f t="shared" si="0"/>
        <v>EMİ** POL**</v>
      </c>
      <c r="E13" s="27">
        <v>0</v>
      </c>
      <c r="F13" s="27">
        <v>0</v>
      </c>
      <c r="G13" s="27">
        <v>0</v>
      </c>
      <c r="H13" s="27">
        <v>22</v>
      </c>
      <c r="I13" s="27">
        <v>28</v>
      </c>
      <c r="J13" s="27">
        <v>28</v>
      </c>
      <c r="K13" s="27">
        <v>28</v>
      </c>
      <c r="L13" s="27">
        <v>28</v>
      </c>
      <c r="M13" s="27">
        <v>28</v>
      </c>
      <c r="N13" s="27">
        <v>24</v>
      </c>
      <c r="O13" s="27">
        <v>28</v>
      </c>
      <c r="P13" s="30">
        <v>28</v>
      </c>
      <c r="Q13" s="27">
        <v>28</v>
      </c>
      <c r="R13" s="27">
        <v>28</v>
      </c>
      <c r="S13" s="31">
        <f t="shared" si="1"/>
        <v>298</v>
      </c>
    </row>
    <row r="14" spans="1:19" ht="17.100000000000001" customHeight="1" x14ac:dyDescent="0.3">
      <c r="A14" s="27">
        <v>12</v>
      </c>
      <c r="B14" s="28" t="s">
        <v>0</v>
      </c>
      <c r="C14" s="28" t="s">
        <v>30</v>
      </c>
      <c r="D14" s="29" t="str">
        <f t="shared" si="0"/>
        <v>ERE* ÇAK**</v>
      </c>
      <c r="E14" s="27">
        <v>0</v>
      </c>
      <c r="F14" s="27">
        <v>0</v>
      </c>
      <c r="G14" s="27">
        <v>0</v>
      </c>
      <c r="H14" s="27">
        <v>22</v>
      </c>
      <c r="I14" s="27">
        <v>28</v>
      </c>
      <c r="J14" s="27">
        <v>28</v>
      </c>
      <c r="K14" s="27">
        <v>28</v>
      </c>
      <c r="L14" s="27">
        <v>28</v>
      </c>
      <c r="M14" s="27">
        <v>28</v>
      </c>
      <c r="N14" s="27">
        <v>24</v>
      </c>
      <c r="O14" s="27">
        <v>28</v>
      </c>
      <c r="P14" s="30">
        <v>28</v>
      </c>
      <c r="Q14" s="27">
        <v>28</v>
      </c>
      <c r="R14" s="27">
        <v>28</v>
      </c>
      <c r="S14" s="31">
        <f t="shared" si="1"/>
        <v>298</v>
      </c>
    </row>
    <row r="15" spans="1:19" ht="17.100000000000001" customHeight="1" x14ac:dyDescent="0.3">
      <c r="A15" s="5">
        <v>13</v>
      </c>
      <c r="B15" s="19" t="s">
        <v>94</v>
      </c>
      <c r="C15" s="19" t="s">
        <v>95</v>
      </c>
      <c r="D15" s="21" t="str">
        <f t="shared" si="0"/>
        <v>ESR******** GÖN*****</v>
      </c>
      <c r="E15" s="5">
        <v>0</v>
      </c>
      <c r="F15" s="5">
        <v>0</v>
      </c>
      <c r="G15" s="5">
        <v>0</v>
      </c>
      <c r="H15" s="5">
        <v>4</v>
      </c>
      <c r="I15" s="5">
        <v>10</v>
      </c>
      <c r="J15" s="5">
        <v>1</v>
      </c>
      <c r="K15" s="5">
        <v>13</v>
      </c>
      <c r="L15" s="5">
        <v>12</v>
      </c>
      <c r="M15" s="5">
        <v>20</v>
      </c>
      <c r="N15" s="5">
        <v>15</v>
      </c>
      <c r="O15" s="5">
        <v>19</v>
      </c>
      <c r="P15" s="25">
        <v>15</v>
      </c>
      <c r="Q15" s="5">
        <v>14</v>
      </c>
      <c r="R15" s="5">
        <v>19</v>
      </c>
      <c r="S15" s="3">
        <f t="shared" si="1"/>
        <v>142</v>
      </c>
    </row>
    <row r="16" spans="1:19" ht="17.100000000000001" customHeight="1" x14ac:dyDescent="0.3">
      <c r="A16" s="27">
        <v>14</v>
      </c>
      <c r="B16" s="28" t="s">
        <v>32</v>
      </c>
      <c r="C16" s="28" t="s">
        <v>33</v>
      </c>
      <c r="D16" s="29" t="str">
        <f t="shared" si="0"/>
        <v>FAT******** DAĞ</v>
      </c>
      <c r="E16" s="27">
        <v>0</v>
      </c>
      <c r="F16" s="27">
        <v>0</v>
      </c>
      <c r="G16" s="27">
        <v>0</v>
      </c>
      <c r="H16" s="27">
        <v>22</v>
      </c>
      <c r="I16" s="27">
        <v>28</v>
      </c>
      <c r="J16" s="27">
        <v>28</v>
      </c>
      <c r="K16" s="27">
        <v>28</v>
      </c>
      <c r="L16" s="27">
        <v>28</v>
      </c>
      <c r="M16" s="27">
        <v>28</v>
      </c>
      <c r="N16" s="27">
        <v>24</v>
      </c>
      <c r="O16" s="27">
        <v>28</v>
      </c>
      <c r="P16" s="30">
        <v>28</v>
      </c>
      <c r="Q16" s="27">
        <v>28</v>
      </c>
      <c r="R16" s="27">
        <v>28</v>
      </c>
      <c r="S16" s="31">
        <f t="shared" si="1"/>
        <v>298</v>
      </c>
    </row>
    <row r="17" spans="1:19" ht="17.100000000000001" customHeight="1" x14ac:dyDescent="0.3">
      <c r="A17" s="5">
        <v>15</v>
      </c>
      <c r="B17" s="22" t="s">
        <v>455</v>
      </c>
      <c r="C17" s="22" t="s">
        <v>456</v>
      </c>
      <c r="D17" s="22" t="str">
        <f>LEFT(B17,3)&amp;REPT("*",LEN(B17)-3)&amp;" "&amp;LEFT(C17,3)&amp;REPT("*",LEN(C17)-3)</f>
        <v>MAT****** GUL*****</v>
      </c>
      <c r="E17" s="5"/>
      <c r="F17" s="5"/>
      <c r="G17" s="5"/>
      <c r="H17" s="5"/>
      <c r="I17" s="5"/>
      <c r="J17" s="5"/>
      <c r="K17" s="5"/>
      <c r="L17" s="5">
        <v>27</v>
      </c>
      <c r="M17" s="5">
        <v>16</v>
      </c>
      <c r="N17" s="5">
        <v>8</v>
      </c>
      <c r="O17" s="5">
        <v>21</v>
      </c>
      <c r="P17" s="25">
        <v>7</v>
      </c>
      <c r="Q17" s="5">
        <v>28</v>
      </c>
      <c r="R17" s="5">
        <v>28</v>
      </c>
      <c r="S17" s="3">
        <f t="shared" si="1"/>
        <v>135</v>
      </c>
    </row>
    <row r="18" spans="1:19" ht="17.100000000000001" customHeight="1" x14ac:dyDescent="0.3">
      <c r="A18" s="27">
        <v>16</v>
      </c>
      <c r="B18" s="28" t="s">
        <v>96</v>
      </c>
      <c r="C18" s="28" t="s">
        <v>97</v>
      </c>
      <c r="D18" s="29" t="str">
        <f t="shared" si="0"/>
        <v>HAK*** ATM***</v>
      </c>
      <c r="E18" s="27">
        <v>0</v>
      </c>
      <c r="F18" s="27">
        <v>0</v>
      </c>
      <c r="G18" s="27">
        <v>0</v>
      </c>
      <c r="H18" s="27">
        <v>22</v>
      </c>
      <c r="I18" s="27">
        <v>28</v>
      </c>
      <c r="J18" s="27">
        <v>28</v>
      </c>
      <c r="K18" s="27">
        <v>28</v>
      </c>
      <c r="L18" s="27">
        <v>28</v>
      </c>
      <c r="M18" s="27">
        <v>28</v>
      </c>
      <c r="N18" s="27">
        <v>24</v>
      </c>
      <c r="O18" s="27">
        <v>28</v>
      </c>
      <c r="P18" s="30">
        <v>26</v>
      </c>
      <c r="Q18" s="27">
        <v>28</v>
      </c>
      <c r="R18" s="27">
        <v>28</v>
      </c>
      <c r="S18" s="31">
        <f t="shared" si="1"/>
        <v>296</v>
      </c>
    </row>
    <row r="19" spans="1:19" ht="17.100000000000001" customHeight="1" x14ac:dyDescent="0.3">
      <c r="A19" s="5">
        <v>17</v>
      </c>
      <c r="B19" s="19" t="s">
        <v>34</v>
      </c>
      <c r="C19" s="19" t="s">
        <v>35</v>
      </c>
      <c r="D19" s="21" t="str">
        <f t="shared" si="0"/>
        <v>HAS** SOY**</v>
      </c>
      <c r="E19" s="5">
        <v>0</v>
      </c>
      <c r="F19" s="5">
        <v>0</v>
      </c>
      <c r="G19" s="5">
        <v>0</v>
      </c>
      <c r="H19" s="5">
        <v>6</v>
      </c>
      <c r="I19" s="5">
        <v>18</v>
      </c>
      <c r="J19" s="5">
        <v>6</v>
      </c>
      <c r="K19" s="5">
        <v>4</v>
      </c>
      <c r="L19" s="5">
        <v>0</v>
      </c>
      <c r="M19" s="5">
        <v>12</v>
      </c>
      <c r="N19" s="5">
        <v>2</v>
      </c>
      <c r="O19" s="5">
        <v>6</v>
      </c>
      <c r="P19" s="25">
        <v>5</v>
      </c>
      <c r="Q19" s="5">
        <v>18</v>
      </c>
      <c r="R19" s="5">
        <v>0</v>
      </c>
      <c r="S19" s="3">
        <f t="shared" si="1"/>
        <v>77</v>
      </c>
    </row>
    <row r="20" spans="1:19" ht="17.100000000000001" customHeight="1" x14ac:dyDescent="0.3">
      <c r="A20" s="27">
        <v>18</v>
      </c>
      <c r="B20" s="28" t="s">
        <v>36</v>
      </c>
      <c r="C20" s="28" t="s">
        <v>37</v>
      </c>
      <c r="D20" s="29" t="str">
        <f t="shared" si="0"/>
        <v>HAS******** ERD****</v>
      </c>
      <c r="E20" s="27">
        <v>0</v>
      </c>
      <c r="F20" s="27">
        <v>0</v>
      </c>
      <c r="G20" s="27">
        <v>0</v>
      </c>
      <c r="H20" s="27">
        <v>22</v>
      </c>
      <c r="I20" s="27">
        <v>28</v>
      </c>
      <c r="J20" s="27">
        <v>28</v>
      </c>
      <c r="K20" s="27">
        <v>28</v>
      </c>
      <c r="L20" s="27">
        <v>28</v>
      </c>
      <c r="M20" s="27">
        <v>28</v>
      </c>
      <c r="N20" s="27">
        <v>24</v>
      </c>
      <c r="O20" s="27">
        <v>28</v>
      </c>
      <c r="P20" s="30">
        <v>28</v>
      </c>
      <c r="Q20" s="27">
        <v>28</v>
      </c>
      <c r="R20" s="27">
        <v>28</v>
      </c>
      <c r="S20" s="31">
        <f t="shared" si="1"/>
        <v>298</v>
      </c>
    </row>
    <row r="21" spans="1:19" ht="17.100000000000001" customHeight="1" x14ac:dyDescent="0.3">
      <c r="A21" s="27">
        <v>19</v>
      </c>
      <c r="B21" s="28" t="s">
        <v>38</v>
      </c>
      <c r="C21" s="28" t="s">
        <v>39</v>
      </c>
      <c r="D21" s="29" t="str">
        <f t="shared" si="0"/>
        <v>İCL******** YIL*****</v>
      </c>
      <c r="E21" s="27">
        <v>0</v>
      </c>
      <c r="F21" s="27">
        <v>0</v>
      </c>
      <c r="G21" s="27">
        <v>0</v>
      </c>
      <c r="H21" s="27">
        <v>22</v>
      </c>
      <c r="I21" s="27">
        <v>28</v>
      </c>
      <c r="J21" s="27">
        <v>28</v>
      </c>
      <c r="K21" s="27">
        <v>28</v>
      </c>
      <c r="L21" s="27">
        <v>28</v>
      </c>
      <c r="M21" s="27">
        <v>28</v>
      </c>
      <c r="N21" s="27">
        <v>24</v>
      </c>
      <c r="O21" s="27">
        <v>28</v>
      </c>
      <c r="P21" s="30">
        <v>28</v>
      </c>
      <c r="Q21" s="27">
        <v>28</v>
      </c>
      <c r="R21" s="27">
        <v>28</v>
      </c>
      <c r="S21" s="31">
        <f t="shared" si="1"/>
        <v>298</v>
      </c>
    </row>
    <row r="22" spans="1:19" ht="17.100000000000001" customHeight="1" x14ac:dyDescent="0.3">
      <c r="A22" s="27">
        <v>20</v>
      </c>
      <c r="B22" s="28" t="s">
        <v>429</v>
      </c>
      <c r="C22" s="28" t="s">
        <v>430</v>
      </c>
      <c r="D22" s="29" t="str">
        <f t="shared" si="0"/>
        <v>KEV*** AYD**</v>
      </c>
      <c r="E22" s="27">
        <v>0</v>
      </c>
      <c r="F22" s="27">
        <v>0</v>
      </c>
      <c r="G22" s="27">
        <v>0</v>
      </c>
      <c r="H22" s="27">
        <v>3</v>
      </c>
      <c r="I22" s="27">
        <v>28</v>
      </c>
      <c r="J22" s="27">
        <v>28</v>
      </c>
      <c r="K22" s="27">
        <v>28</v>
      </c>
      <c r="L22" s="27">
        <v>28</v>
      </c>
      <c r="M22" s="27">
        <v>28</v>
      </c>
      <c r="N22" s="27">
        <v>24</v>
      </c>
      <c r="O22" s="27">
        <v>28</v>
      </c>
      <c r="P22" s="30">
        <v>28</v>
      </c>
      <c r="Q22" s="27">
        <v>28</v>
      </c>
      <c r="R22" s="27">
        <v>28</v>
      </c>
      <c r="S22" s="31">
        <f t="shared" si="1"/>
        <v>279</v>
      </c>
    </row>
    <row r="23" spans="1:19" ht="17.100000000000001" customHeight="1" x14ac:dyDescent="0.3">
      <c r="A23" s="5">
        <v>21</v>
      </c>
      <c r="B23" s="19" t="s">
        <v>100</v>
      </c>
      <c r="C23" s="19" t="s">
        <v>101</v>
      </c>
      <c r="D23" s="21" t="str">
        <f t="shared" si="0"/>
        <v>KÜB** ORD***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3</v>
      </c>
      <c r="L23" s="5">
        <v>4</v>
      </c>
      <c r="M23" s="2">
        <v>11</v>
      </c>
      <c r="N23" s="5">
        <v>10</v>
      </c>
      <c r="O23" s="5">
        <v>5</v>
      </c>
      <c r="P23" s="25">
        <v>5</v>
      </c>
      <c r="Q23" s="5">
        <v>5</v>
      </c>
      <c r="R23" s="5">
        <v>8</v>
      </c>
      <c r="S23" s="3">
        <f t="shared" si="1"/>
        <v>51</v>
      </c>
    </row>
    <row r="24" spans="1:19" ht="17.100000000000001" customHeight="1" x14ac:dyDescent="0.3">
      <c r="A24" s="27">
        <v>22</v>
      </c>
      <c r="B24" s="28" t="s">
        <v>43</v>
      </c>
      <c r="C24" s="28" t="s">
        <v>44</v>
      </c>
      <c r="D24" s="29" t="str">
        <f t="shared" si="0"/>
        <v>MUH************ KUŞ</v>
      </c>
      <c r="E24" s="27">
        <v>0</v>
      </c>
      <c r="F24" s="27">
        <v>0</v>
      </c>
      <c r="G24" s="27">
        <v>0</v>
      </c>
      <c r="H24" s="27">
        <v>22</v>
      </c>
      <c r="I24" s="27">
        <v>28</v>
      </c>
      <c r="J24" s="27">
        <v>22</v>
      </c>
      <c r="K24" s="27">
        <v>28</v>
      </c>
      <c r="L24" s="27">
        <v>28</v>
      </c>
      <c r="M24" s="27">
        <v>28</v>
      </c>
      <c r="N24" s="27">
        <v>24</v>
      </c>
      <c r="O24" s="27">
        <v>28</v>
      </c>
      <c r="P24" s="30">
        <v>28</v>
      </c>
      <c r="Q24" s="27">
        <v>28</v>
      </c>
      <c r="R24" s="27">
        <v>28</v>
      </c>
      <c r="S24" s="31">
        <f t="shared" si="1"/>
        <v>292</v>
      </c>
    </row>
    <row r="25" spans="1:19" ht="17.100000000000001" customHeight="1" x14ac:dyDescent="0.3">
      <c r="A25" s="5">
        <v>23</v>
      </c>
      <c r="B25" s="19" t="s">
        <v>45</v>
      </c>
      <c r="C25" s="19" t="s">
        <v>1</v>
      </c>
      <c r="D25" s="21" t="str">
        <f t="shared" si="0"/>
        <v>MUS**** ÇOB**</v>
      </c>
      <c r="E25" s="5">
        <v>0</v>
      </c>
      <c r="F25" s="5">
        <v>0</v>
      </c>
      <c r="G25" s="5">
        <v>0</v>
      </c>
      <c r="H25" s="5">
        <v>13</v>
      </c>
      <c r="I25" s="5">
        <v>8</v>
      </c>
      <c r="J25" s="5">
        <v>18</v>
      </c>
      <c r="K25" s="5">
        <v>6</v>
      </c>
      <c r="L25" s="5">
        <v>11</v>
      </c>
      <c r="M25" s="5">
        <v>18</v>
      </c>
      <c r="N25" s="5">
        <v>2</v>
      </c>
      <c r="O25" s="5">
        <v>19</v>
      </c>
      <c r="P25" s="25">
        <v>16</v>
      </c>
      <c r="Q25" s="5">
        <v>20</v>
      </c>
      <c r="R25" s="5">
        <v>20</v>
      </c>
      <c r="S25" s="3">
        <f t="shared" si="1"/>
        <v>151</v>
      </c>
    </row>
    <row r="26" spans="1:19" ht="17.100000000000001" customHeight="1" x14ac:dyDescent="0.3">
      <c r="A26" s="5">
        <v>24</v>
      </c>
      <c r="B26" s="19" t="s">
        <v>46</v>
      </c>
      <c r="C26" s="19" t="s">
        <v>47</v>
      </c>
      <c r="D26" s="21" t="str">
        <f t="shared" si="0"/>
        <v>NAG**** KAR****</v>
      </c>
      <c r="E26" s="5">
        <v>0</v>
      </c>
      <c r="F26" s="5">
        <v>0</v>
      </c>
      <c r="G26" s="5">
        <v>0</v>
      </c>
      <c r="H26" s="5">
        <v>3</v>
      </c>
      <c r="I26" s="5">
        <v>0</v>
      </c>
      <c r="J26" s="5">
        <v>7</v>
      </c>
      <c r="K26" s="5">
        <v>3</v>
      </c>
      <c r="L26" s="5">
        <v>0</v>
      </c>
      <c r="M26" s="5">
        <v>16</v>
      </c>
      <c r="N26" s="5">
        <v>2</v>
      </c>
      <c r="O26" s="5">
        <v>2</v>
      </c>
      <c r="P26" s="25">
        <v>6</v>
      </c>
      <c r="Q26" s="5">
        <v>8</v>
      </c>
      <c r="R26" s="5">
        <v>9</v>
      </c>
      <c r="S26" s="3">
        <f t="shared" si="1"/>
        <v>56</v>
      </c>
    </row>
    <row r="27" spans="1:19" ht="17.100000000000001" customHeight="1" x14ac:dyDescent="0.3">
      <c r="A27" s="27">
        <v>25</v>
      </c>
      <c r="B27" s="28" t="s">
        <v>49</v>
      </c>
      <c r="C27" s="28" t="s">
        <v>50</v>
      </c>
      <c r="D27" s="29" t="str">
        <f>LEFT(B27,3)&amp;REPT("*",LEN(B27)-3)&amp;" "&amp;LEFT(C27,2)&amp;REPT("*",LEN(C27)-2)</f>
        <v>NEB********* AY</v>
      </c>
      <c r="E27" s="27">
        <v>0</v>
      </c>
      <c r="F27" s="27">
        <v>0</v>
      </c>
      <c r="G27" s="27">
        <v>0</v>
      </c>
      <c r="H27" s="27">
        <v>22</v>
      </c>
      <c r="I27" s="27">
        <v>20</v>
      </c>
      <c r="J27" s="27">
        <v>28</v>
      </c>
      <c r="K27" s="27">
        <v>28</v>
      </c>
      <c r="L27" s="27">
        <v>28</v>
      </c>
      <c r="M27" s="27">
        <v>28</v>
      </c>
      <c r="N27" s="27">
        <v>24</v>
      </c>
      <c r="O27" s="27">
        <v>28</v>
      </c>
      <c r="P27" s="30">
        <v>28</v>
      </c>
      <c r="Q27" s="27">
        <v>28</v>
      </c>
      <c r="R27" s="27">
        <v>28</v>
      </c>
      <c r="S27" s="31">
        <f t="shared" si="1"/>
        <v>290</v>
      </c>
    </row>
    <row r="28" spans="1:19" ht="17.100000000000001" customHeight="1" x14ac:dyDescent="0.3">
      <c r="A28" s="27">
        <v>26</v>
      </c>
      <c r="B28" s="28" t="s">
        <v>51</v>
      </c>
      <c r="C28" s="28" t="s">
        <v>11</v>
      </c>
      <c r="D28" s="29" t="str">
        <f t="shared" ref="D28:D33" si="2">LEFT(B28,3)&amp;REPT("*",LEN(B28)-3)&amp;" "&amp;LEFT(C28,3)&amp;REPT("*",LEN(C28)-3)</f>
        <v>ONU* YIL***</v>
      </c>
      <c r="E28" s="27">
        <v>0</v>
      </c>
      <c r="F28" s="27">
        <v>0</v>
      </c>
      <c r="G28" s="27">
        <v>0</v>
      </c>
      <c r="H28" s="27">
        <v>22</v>
      </c>
      <c r="I28" s="27">
        <v>28</v>
      </c>
      <c r="J28" s="27">
        <v>28</v>
      </c>
      <c r="K28" s="27">
        <v>28</v>
      </c>
      <c r="L28" s="27">
        <v>28</v>
      </c>
      <c r="M28" s="27">
        <v>28</v>
      </c>
      <c r="N28" s="27">
        <v>24</v>
      </c>
      <c r="O28" s="27">
        <v>28</v>
      </c>
      <c r="P28" s="30">
        <v>28</v>
      </c>
      <c r="Q28" s="27">
        <v>28</v>
      </c>
      <c r="R28" s="27">
        <v>28</v>
      </c>
      <c r="S28" s="31">
        <f t="shared" si="1"/>
        <v>298</v>
      </c>
    </row>
    <row r="29" spans="1:19" ht="17.100000000000001" customHeight="1" x14ac:dyDescent="0.3">
      <c r="A29" s="5">
        <v>27</v>
      </c>
      <c r="B29" s="19" t="s">
        <v>52</v>
      </c>
      <c r="C29" s="19" t="s">
        <v>53</v>
      </c>
      <c r="D29" s="21" t="str">
        <f t="shared" si="2"/>
        <v>RUM**** ÜZÜ***</v>
      </c>
      <c r="E29" s="5">
        <v>0</v>
      </c>
      <c r="F29" s="5">
        <v>0</v>
      </c>
      <c r="G29" s="5">
        <v>0</v>
      </c>
      <c r="H29" s="5">
        <v>5</v>
      </c>
      <c r="I29" s="5">
        <v>9</v>
      </c>
      <c r="J29" s="5">
        <v>3</v>
      </c>
      <c r="K29" s="5">
        <v>9</v>
      </c>
      <c r="L29" s="5">
        <v>4</v>
      </c>
      <c r="M29" s="5">
        <v>16</v>
      </c>
      <c r="N29" s="5">
        <v>9</v>
      </c>
      <c r="O29" s="5">
        <v>14</v>
      </c>
      <c r="P29" s="25">
        <v>17</v>
      </c>
      <c r="Q29" s="5">
        <v>15</v>
      </c>
      <c r="R29" s="5">
        <v>28</v>
      </c>
      <c r="S29" s="3">
        <f t="shared" si="1"/>
        <v>129</v>
      </c>
    </row>
    <row r="30" spans="1:19" ht="17.100000000000001" customHeight="1" x14ac:dyDescent="0.3">
      <c r="A30" s="27">
        <v>28</v>
      </c>
      <c r="B30" s="28" t="s">
        <v>389</v>
      </c>
      <c r="C30" s="28" t="s">
        <v>410</v>
      </c>
      <c r="D30" s="29" t="str">
        <f t="shared" si="2"/>
        <v>SAL*** SÖN******</v>
      </c>
      <c r="E30" s="27">
        <v>0</v>
      </c>
      <c r="F30" s="27">
        <v>0</v>
      </c>
      <c r="G30" s="27">
        <v>0</v>
      </c>
      <c r="H30" s="27">
        <v>22</v>
      </c>
      <c r="I30" s="27">
        <v>28</v>
      </c>
      <c r="J30" s="27">
        <v>28</v>
      </c>
      <c r="K30" s="27">
        <v>28</v>
      </c>
      <c r="L30" s="27">
        <v>28</v>
      </c>
      <c r="M30" s="27">
        <v>28</v>
      </c>
      <c r="N30" s="27">
        <v>24</v>
      </c>
      <c r="O30" s="27">
        <v>28</v>
      </c>
      <c r="P30" s="30">
        <v>28</v>
      </c>
      <c r="Q30" s="27">
        <v>28</v>
      </c>
      <c r="R30" s="27">
        <v>28</v>
      </c>
      <c r="S30" s="31">
        <f t="shared" si="1"/>
        <v>298</v>
      </c>
    </row>
    <row r="31" spans="1:19" ht="17.100000000000001" customHeight="1" x14ac:dyDescent="0.3">
      <c r="A31" s="27">
        <v>29</v>
      </c>
      <c r="B31" s="28" t="s">
        <v>55</v>
      </c>
      <c r="C31" s="28" t="s">
        <v>56</v>
      </c>
      <c r="D31" s="29" t="str">
        <f t="shared" si="2"/>
        <v>SÜV********** SAĞ*****</v>
      </c>
      <c r="E31" s="27">
        <v>0</v>
      </c>
      <c r="F31" s="27">
        <v>0</v>
      </c>
      <c r="G31" s="27">
        <v>0</v>
      </c>
      <c r="H31" s="27">
        <v>22</v>
      </c>
      <c r="I31" s="27">
        <v>28</v>
      </c>
      <c r="J31" s="27">
        <v>28</v>
      </c>
      <c r="K31" s="27">
        <v>28</v>
      </c>
      <c r="L31" s="27">
        <v>28</v>
      </c>
      <c r="M31" s="27">
        <v>28</v>
      </c>
      <c r="N31" s="27">
        <v>24</v>
      </c>
      <c r="O31" s="27">
        <v>28</v>
      </c>
      <c r="P31" s="30">
        <v>28</v>
      </c>
      <c r="Q31" s="27">
        <v>28</v>
      </c>
      <c r="R31" s="27">
        <v>28</v>
      </c>
      <c r="S31" s="31">
        <f t="shared" si="1"/>
        <v>298</v>
      </c>
    </row>
    <row r="32" spans="1:19" ht="17.100000000000001" customHeight="1" x14ac:dyDescent="0.3">
      <c r="A32" s="5">
        <v>30</v>
      </c>
      <c r="B32" s="19" t="s">
        <v>58</v>
      </c>
      <c r="C32" s="19" t="s">
        <v>59</v>
      </c>
      <c r="D32" s="21" t="str">
        <f t="shared" si="2"/>
        <v>TEV**** GÜN*****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6</v>
      </c>
      <c r="K32" s="5">
        <v>6</v>
      </c>
      <c r="L32" s="5">
        <v>0</v>
      </c>
      <c r="M32" s="5">
        <v>0</v>
      </c>
      <c r="N32" s="5">
        <v>2</v>
      </c>
      <c r="O32" s="5">
        <v>0</v>
      </c>
      <c r="P32" s="25">
        <v>3</v>
      </c>
      <c r="Q32" s="5">
        <v>2</v>
      </c>
      <c r="R32" s="5">
        <v>2</v>
      </c>
      <c r="S32" s="3">
        <f t="shared" si="1"/>
        <v>22</v>
      </c>
    </row>
    <row r="33" spans="1:19" ht="17.100000000000001" customHeight="1" x14ac:dyDescent="0.3">
      <c r="A33" s="27">
        <v>31</v>
      </c>
      <c r="B33" s="28" t="s">
        <v>102</v>
      </c>
      <c r="C33" s="28" t="s">
        <v>103</v>
      </c>
      <c r="D33" s="29" t="str">
        <f t="shared" si="2"/>
        <v>YUS******* ÜNE*</v>
      </c>
      <c r="E33" s="27">
        <v>0</v>
      </c>
      <c r="F33" s="27">
        <v>0</v>
      </c>
      <c r="G33" s="27">
        <v>0</v>
      </c>
      <c r="H33" s="27">
        <v>22</v>
      </c>
      <c r="I33" s="27">
        <v>28</v>
      </c>
      <c r="J33" s="27">
        <v>28</v>
      </c>
      <c r="K33" s="27">
        <v>28</v>
      </c>
      <c r="L33" s="27">
        <v>28</v>
      </c>
      <c r="M33" s="27">
        <v>28</v>
      </c>
      <c r="N33" s="27">
        <v>24</v>
      </c>
      <c r="O33" s="27">
        <v>28</v>
      </c>
      <c r="P33" s="30">
        <v>28</v>
      </c>
      <c r="Q33" s="27">
        <v>28</v>
      </c>
      <c r="R33" s="27">
        <v>28</v>
      </c>
      <c r="S33" s="31">
        <f t="shared" si="1"/>
        <v>298</v>
      </c>
    </row>
    <row r="35" spans="1:19" ht="17.100000000000001" customHeight="1" x14ac:dyDescent="0.3">
      <c r="D35" s="2" t="s">
        <v>465</v>
      </c>
    </row>
  </sheetData>
  <sortState ref="B3:S33">
    <sortCondition ref="B3:B33"/>
    <sortCondition ref="C3:C3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S43"/>
  <sheetViews>
    <sheetView workbookViewId="0">
      <selection activeCell="I17" sqref="I17"/>
    </sheetView>
  </sheetViews>
  <sheetFormatPr defaultColWidth="9.109375" defaultRowHeight="13.5" customHeight="1" x14ac:dyDescent="0.3"/>
  <cols>
    <col min="1" max="1" width="4.33203125" style="6" bestFit="1" customWidth="1"/>
    <col min="2" max="2" width="23.6640625" style="2" hidden="1" customWidth="1"/>
    <col min="3" max="3" width="13.6640625" style="2" hidden="1" customWidth="1"/>
    <col min="4" max="4" width="22.44140625" style="2" bestFit="1" customWidth="1"/>
    <col min="5" max="14" width="6.6640625" style="6" customWidth="1"/>
    <col min="15" max="15" width="6.6640625" style="10" customWidth="1"/>
    <col min="16" max="18" width="6.6640625" style="6" customWidth="1"/>
    <col min="19" max="19" width="7.109375" style="6" bestFit="1" customWidth="1"/>
    <col min="20" max="16384" width="9.109375" style="2"/>
  </cols>
  <sheetData>
    <row r="1" spans="1:19" ht="13.5" customHeight="1" x14ac:dyDescent="0.3">
      <c r="A1" s="35" t="s">
        <v>8</v>
      </c>
      <c r="B1" s="35"/>
      <c r="C1" s="35"/>
      <c r="D1" s="35"/>
    </row>
    <row r="2" spans="1:19" ht="52.5" customHeight="1" x14ac:dyDescent="0.3">
      <c r="A2" s="3" t="s">
        <v>7</v>
      </c>
      <c r="B2" s="4" t="s">
        <v>5</v>
      </c>
      <c r="C2" s="4" t="s">
        <v>6</v>
      </c>
      <c r="D2" s="8" t="s">
        <v>454</v>
      </c>
      <c r="E2" s="24" t="s">
        <v>441</v>
      </c>
      <c r="F2" s="24" t="s">
        <v>442</v>
      </c>
      <c r="G2" s="24" t="s">
        <v>443</v>
      </c>
      <c r="H2" s="24" t="s">
        <v>444</v>
      </c>
      <c r="I2" s="24" t="s">
        <v>438</v>
      </c>
      <c r="J2" s="24" t="s">
        <v>445</v>
      </c>
      <c r="K2" s="24" t="s">
        <v>446</v>
      </c>
      <c r="L2" s="24" t="s">
        <v>447</v>
      </c>
      <c r="M2" s="24" t="s">
        <v>448</v>
      </c>
      <c r="N2" s="24" t="s">
        <v>449</v>
      </c>
      <c r="O2" s="24" t="s">
        <v>450</v>
      </c>
      <c r="P2" s="24" t="s">
        <v>451</v>
      </c>
      <c r="Q2" s="24" t="s">
        <v>452</v>
      </c>
      <c r="R2" s="24" t="s">
        <v>453</v>
      </c>
      <c r="S2" s="3" t="s">
        <v>17</v>
      </c>
    </row>
    <row r="3" spans="1:19" ht="13.5" customHeight="1" x14ac:dyDescent="0.3">
      <c r="A3" s="32">
        <v>1</v>
      </c>
      <c r="B3" s="28" t="s">
        <v>242</v>
      </c>
      <c r="C3" s="28" t="s">
        <v>242</v>
      </c>
      <c r="D3" s="29" t="str">
        <f t="shared" ref="D3:D41" si="0">LEFT(B3,3)&amp;REPT("*",LEN(B3)-3)&amp;" "&amp;LEFT(C3,3)&amp;REPT("*",LEN(C3)-3)</f>
        <v>ALI ALI</v>
      </c>
      <c r="E3" s="27">
        <v>0</v>
      </c>
      <c r="F3" s="27">
        <v>0</v>
      </c>
      <c r="G3" s="27">
        <v>0</v>
      </c>
      <c r="H3" s="27">
        <v>2</v>
      </c>
      <c r="I3" s="27">
        <v>28</v>
      </c>
      <c r="J3" s="27">
        <v>7</v>
      </c>
      <c r="K3" s="27">
        <v>9</v>
      </c>
      <c r="L3" s="27">
        <v>25</v>
      </c>
      <c r="M3" s="27">
        <v>28</v>
      </c>
      <c r="N3" s="27">
        <v>28</v>
      </c>
      <c r="O3" s="27">
        <v>23</v>
      </c>
      <c r="P3" s="27">
        <v>20</v>
      </c>
      <c r="Q3" s="27">
        <v>22</v>
      </c>
      <c r="R3" s="27">
        <v>28</v>
      </c>
      <c r="S3" s="31">
        <f t="shared" ref="S3:S41" si="1">SUM(F3:R3)</f>
        <v>220</v>
      </c>
    </row>
    <row r="4" spans="1:19" ht="13.5" customHeight="1" x14ac:dyDescent="0.3">
      <c r="A4" s="7">
        <v>2</v>
      </c>
      <c r="B4" s="19" t="s">
        <v>104</v>
      </c>
      <c r="C4" s="19" t="s">
        <v>105</v>
      </c>
      <c r="D4" s="21" t="str">
        <f t="shared" si="0"/>
        <v>ARD* ARS***</v>
      </c>
      <c r="E4" s="5">
        <v>0</v>
      </c>
      <c r="F4" s="5">
        <v>0</v>
      </c>
      <c r="G4" s="5">
        <v>0</v>
      </c>
      <c r="H4" s="5">
        <v>2</v>
      </c>
      <c r="I4" s="5">
        <v>4</v>
      </c>
      <c r="J4" s="5">
        <v>9</v>
      </c>
      <c r="K4" s="5">
        <v>16</v>
      </c>
      <c r="L4" s="5">
        <v>9</v>
      </c>
      <c r="M4" s="5">
        <v>9</v>
      </c>
      <c r="N4" s="5">
        <v>11</v>
      </c>
      <c r="O4" s="5">
        <v>14</v>
      </c>
      <c r="P4" s="25">
        <v>8</v>
      </c>
      <c r="Q4" s="5">
        <v>7</v>
      </c>
      <c r="R4" s="5">
        <v>17</v>
      </c>
      <c r="S4" s="3">
        <f t="shared" si="1"/>
        <v>106</v>
      </c>
    </row>
    <row r="5" spans="1:19" ht="13.5" customHeight="1" x14ac:dyDescent="0.3">
      <c r="A5" s="7">
        <v>3</v>
      </c>
      <c r="B5" s="19" t="s">
        <v>106</v>
      </c>
      <c r="C5" s="19" t="s">
        <v>107</v>
      </c>
      <c r="D5" s="21" t="str">
        <f t="shared" si="0"/>
        <v>AYŞ**** YAK**</v>
      </c>
      <c r="E5" s="5">
        <v>0</v>
      </c>
      <c r="F5" s="5">
        <v>0</v>
      </c>
      <c r="G5" s="5">
        <v>0</v>
      </c>
      <c r="H5" s="5">
        <v>8</v>
      </c>
      <c r="I5" s="5">
        <v>0</v>
      </c>
      <c r="J5" s="5">
        <v>9</v>
      </c>
      <c r="K5" s="5">
        <v>6</v>
      </c>
      <c r="L5" s="5">
        <v>8</v>
      </c>
      <c r="M5" s="5">
        <v>3</v>
      </c>
      <c r="N5" s="5">
        <v>0</v>
      </c>
      <c r="O5" s="5">
        <v>3</v>
      </c>
      <c r="P5" s="25">
        <v>8</v>
      </c>
      <c r="Q5" s="5">
        <v>1</v>
      </c>
      <c r="R5" s="5">
        <v>1</v>
      </c>
      <c r="S5" s="3">
        <f t="shared" si="1"/>
        <v>47</v>
      </c>
    </row>
    <row r="6" spans="1:19" ht="13.5" customHeight="1" x14ac:dyDescent="0.3">
      <c r="A6" s="7">
        <v>4</v>
      </c>
      <c r="B6" s="19" t="s">
        <v>25</v>
      </c>
      <c r="C6" s="19" t="s">
        <v>110</v>
      </c>
      <c r="D6" s="21" t="str">
        <f t="shared" si="0"/>
        <v>BEY** ÇAL*****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6</v>
      </c>
      <c r="K6" s="5">
        <v>10</v>
      </c>
      <c r="L6" s="5">
        <v>6</v>
      </c>
      <c r="M6" s="5">
        <v>26</v>
      </c>
      <c r="N6" s="5">
        <v>6</v>
      </c>
      <c r="O6" s="5">
        <v>6</v>
      </c>
      <c r="P6" s="25">
        <v>4</v>
      </c>
      <c r="Q6" s="5">
        <v>23</v>
      </c>
      <c r="R6" s="5">
        <v>3</v>
      </c>
      <c r="S6" s="3">
        <f t="shared" si="1"/>
        <v>91</v>
      </c>
    </row>
    <row r="7" spans="1:19" ht="13.5" customHeight="1" x14ac:dyDescent="0.3">
      <c r="A7" s="7">
        <v>5</v>
      </c>
      <c r="B7" s="19" t="s">
        <v>111</v>
      </c>
      <c r="C7" s="19" t="s">
        <v>112</v>
      </c>
      <c r="D7" s="21" t="str">
        <f t="shared" si="0"/>
        <v>BUR** YAL***</v>
      </c>
      <c r="E7" s="5">
        <v>0</v>
      </c>
      <c r="F7" s="5">
        <v>0</v>
      </c>
      <c r="G7" s="5">
        <v>0</v>
      </c>
      <c r="H7" s="5">
        <v>6</v>
      </c>
      <c r="I7" s="5">
        <v>1</v>
      </c>
      <c r="J7" s="5">
        <v>13</v>
      </c>
      <c r="K7" s="5">
        <v>6</v>
      </c>
      <c r="L7" s="5">
        <v>5</v>
      </c>
      <c r="M7" s="5">
        <v>19</v>
      </c>
      <c r="N7" s="5">
        <v>1</v>
      </c>
      <c r="O7" s="5">
        <v>9</v>
      </c>
      <c r="P7" s="25">
        <v>3</v>
      </c>
      <c r="Q7" s="5">
        <v>15</v>
      </c>
      <c r="R7" s="5">
        <v>12</v>
      </c>
      <c r="S7" s="3">
        <f t="shared" si="1"/>
        <v>90</v>
      </c>
    </row>
    <row r="8" spans="1:19" ht="13.5" customHeight="1" x14ac:dyDescent="0.3">
      <c r="A8" s="7">
        <v>6</v>
      </c>
      <c r="B8" s="19" t="s">
        <v>113</v>
      </c>
      <c r="C8" s="19" t="s">
        <v>114</v>
      </c>
      <c r="D8" s="21" t="str">
        <f t="shared" si="0"/>
        <v>BUR*** VER**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3</v>
      </c>
      <c r="K8" s="5">
        <v>3</v>
      </c>
      <c r="L8" s="5">
        <v>0</v>
      </c>
      <c r="M8" s="5">
        <v>28</v>
      </c>
      <c r="N8" s="5">
        <v>28</v>
      </c>
      <c r="O8" s="5">
        <v>8</v>
      </c>
      <c r="P8" s="25">
        <v>5</v>
      </c>
      <c r="Q8" s="5">
        <v>4</v>
      </c>
      <c r="R8" s="5">
        <v>6</v>
      </c>
      <c r="S8" s="3">
        <f t="shared" si="1"/>
        <v>85</v>
      </c>
    </row>
    <row r="9" spans="1:19" ht="13.5" customHeight="1" x14ac:dyDescent="0.3">
      <c r="A9" s="32">
        <v>7</v>
      </c>
      <c r="B9" s="28" t="s">
        <v>115</v>
      </c>
      <c r="C9" s="28" t="s">
        <v>116</v>
      </c>
      <c r="D9" s="29" t="str">
        <f t="shared" si="0"/>
        <v>BÜŞ** YAZ***</v>
      </c>
      <c r="E9" s="27">
        <v>0</v>
      </c>
      <c r="F9" s="27">
        <v>0</v>
      </c>
      <c r="G9" s="27">
        <v>0</v>
      </c>
      <c r="H9" s="27">
        <v>13</v>
      </c>
      <c r="I9" s="27">
        <v>14</v>
      </c>
      <c r="J9" s="27">
        <v>17</v>
      </c>
      <c r="K9" s="27">
        <v>18</v>
      </c>
      <c r="L9" s="27">
        <v>21</v>
      </c>
      <c r="M9" s="27">
        <v>28</v>
      </c>
      <c r="N9" s="27">
        <v>26</v>
      </c>
      <c r="O9" s="27">
        <v>28</v>
      </c>
      <c r="P9" s="30">
        <v>28</v>
      </c>
      <c r="Q9" s="27">
        <v>24</v>
      </c>
      <c r="R9" s="27">
        <v>23</v>
      </c>
      <c r="S9" s="31">
        <f t="shared" si="1"/>
        <v>240</v>
      </c>
    </row>
    <row r="10" spans="1:19" ht="13.5" customHeight="1" x14ac:dyDescent="0.3">
      <c r="A10" s="7">
        <v>8</v>
      </c>
      <c r="B10" s="19" t="s">
        <v>117</v>
      </c>
      <c r="C10" s="19" t="s">
        <v>118</v>
      </c>
      <c r="D10" s="21" t="str">
        <f t="shared" si="0"/>
        <v>CAN** OZA*</v>
      </c>
      <c r="E10" s="5">
        <v>0</v>
      </c>
      <c r="F10" s="5">
        <v>0</v>
      </c>
      <c r="G10" s="5">
        <v>0</v>
      </c>
      <c r="H10" s="5">
        <v>4</v>
      </c>
      <c r="I10" s="5">
        <v>1</v>
      </c>
      <c r="J10" s="5">
        <v>6</v>
      </c>
      <c r="K10" s="5">
        <v>8</v>
      </c>
      <c r="L10" s="5">
        <v>12</v>
      </c>
      <c r="M10" s="5">
        <v>28</v>
      </c>
      <c r="N10" s="5">
        <v>19</v>
      </c>
      <c r="O10" s="5">
        <v>16</v>
      </c>
      <c r="P10" s="25">
        <v>9</v>
      </c>
      <c r="Q10" s="5">
        <v>4</v>
      </c>
      <c r="R10" s="5">
        <v>9</v>
      </c>
      <c r="S10" s="3">
        <f t="shared" si="1"/>
        <v>116</v>
      </c>
    </row>
    <row r="11" spans="1:19" ht="13.5" customHeight="1" x14ac:dyDescent="0.3">
      <c r="A11" s="7">
        <v>9</v>
      </c>
      <c r="B11" s="19" t="s">
        <v>119</v>
      </c>
      <c r="C11" s="19" t="s">
        <v>120</v>
      </c>
      <c r="D11" s="21" t="str">
        <f t="shared" si="0"/>
        <v>DER** YİĞ****</v>
      </c>
      <c r="E11" s="5">
        <v>0</v>
      </c>
      <c r="F11" s="5">
        <v>0</v>
      </c>
      <c r="G11" s="5">
        <v>0</v>
      </c>
      <c r="H11" s="5">
        <v>4</v>
      </c>
      <c r="I11" s="5">
        <v>7</v>
      </c>
      <c r="J11" s="5">
        <v>6</v>
      </c>
      <c r="K11" s="5">
        <v>12</v>
      </c>
      <c r="L11" s="5">
        <v>1</v>
      </c>
      <c r="M11" s="5">
        <v>23</v>
      </c>
      <c r="N11" s="5">
        <v>8</v>
      </c>
      <c r="O11" s="5">
        <v>4</v>
      </c>
      <c r="P11" s="25">
        <v>18</v>
      </c>
      <c r="Q11" s="5">
        <v>15</v>
      </c>
      <c r="R11" s="5">
        <v>15</v>
      </c>
      <c r="S11" s="3">
        <f t="shared" si="1"/>
        <v>113</v>
      </c>
    </row>
    <row r="12" spans="1:19" ht="13.5" customHeight="1" x14ac:dyDescent="0.3">
      <c r="A12" s="32">
        <v>10</v>
      </c>
      <c r="B12" s="28" t="s">
        <v>121</v>
      </c>
      <c r="C12" s="28" t="s">
        <v>122</v>
      </c>
      <c r="D12" s="29" t="str">
        <f t="shared" si="0"/>
        <v>EMİ****** ÜZÜ*</v>
      </c>
      <c r="E12" s="27">
        <v>0</v>
      </c>
      <c r="F12" s="27">
        <v>0</v>
      </c>
      <c r="G12" s="27">
        <v>0</v>
      </c>
      <c r="H12" s="27">
        <v>22</v>
      </c>
      <c r="I12" s="27">
        <v>11</v>
      </c>
      <c r="J12" s="27">
        <v>16</v>
      </c>
      <c r="K12" s="27">
        <v>28</v>
      </c>
      <c r="L12" s="27">
        <v>26</v>
      </c>
      <c r="M12" s="27">
        <v>28</v>
      </c>
      <c r="N12" s="27">
        <v>28</v>
      </c>
      <c r="O12" s="27">
        <v>28</v>
      </c>
      <c r="P12" s="30">
        <v>11</v>
      </c>
      <c r="Q12" s="27">
        <v>8</v>
      </c>
      <c r="R12" s="27">
        <v>22</v>
      </c>
      <c r="S12" s="31">
        <f t="shared" si="1"/>
        <v>228</v>
      </c>
    </row>
    <row r="13" spans="1:19" ht="13.5" customHeight="1" x14ac:dyDescent="0.3">
      <c r="A13" s="7">
        <v>11</v>
      </c>
      <c r="B13" s="19" t="s">
        <v>28</v>
      </c>
      <c r="C13" s="19" t="s">
        <v>123</v>
      </c>
      <c r="D13" s="21" t="str">
        <f t="shared" si="0"/>
        <v>EMİ**** KOR****</v>
      </c>
      <c r="E13" s="5">
        <v>0</v>
      </c>
      <c r="F13" s="5">
        <v>0</v>
      </c>
      <c r="G13" s="5">
        <v>0</v>
      </c>
      <c r="H13" s="5">
        <v>1</v>
      </c>
      <c r="I13" s="5">
        <v>3</v>
      </c>
      <c r="J13" s="5">
        <v>10</v>
      </c>
      <c r="K13" s="5">
        <v>20</v>
      </c>
      <c r="L13" s="5">
        <v>13</v>
      </c>
      <c r="M13" s="5">
        <v>25</v>
      </c>
      <c r="N13" s="5">
        <v>8</v>
      </c>
      <c r="O13" s="5">
        <v>11</v>
      </c>
      <c r="P13" s="25">
        <v>9</v>
      </c>
      <c r="Q13" s="5">
        <v>12</v>
      </c>
      <c r="R13" s="5">
        <v>16</v>
      </c>
      <c r="S13" s="3">
        <f t="shared" si="1"/>
        <v>128</v>
      </c>
    </row>
    <row r="14" spans="1:19" ht="13.5" customHeight="1" x14ac:dyDescent="0.3">
      <c r="A14" s="7">
        <v>12</v>
      </c>
      <c r="B14" s="19" t="s">
        <v>60</v>
      </c>
      <c r="C14" s="19" t="s">
        <v>124</v>
      </c>
      <c r="D14" s="21" t="str">
        <f t="shared" si="0"/>
        <v>ENE******* ADA***</v>
      </c>
      <c r="E14" s="5">
        <v>0</v>
      </c>
      <c r="F14" s="5">
        <v>0</v>
      </c>
      <c r="G14" s="5">
        <v>0</v>
      </c>
      <c r="H14" s="5">
        <v>14</v>
      </c>
      <c r="I14" s="5">
        <v>3</v>
      </c>
      <c r="J14" s="5">
        <v>11</v>
      </c>
      <c r="K14" s="5">
        <v>10</v>
      </c>
      <c r="L14" s="5">
        <v>14</v>
      </c>
      <c r="M14" s="5">
        <v>28</v>
      </c>
      <c r="N14" s="5">
        <v>4</v>
      </c>
      <c r="O14" s="5">
        <v>19</v>
      </c>
      <c r="P14" s="25">
        <v>4</v>
      </c>
      <c r="Q14" s="5">
        <v>13</v>
      </c>
      <c r="R14" s="5">
        <v>9</v>
      </c>
      <c r="S14" s="3">
        <f t="shared" si="1"/>
        <v>129</v>
      </c>
    </row>
    <row r="15" spans="1:19" ht="13.5" customHeight="1" x14ac:dyDescent="0.3">
      <c r="A15" s="32">
        <v>13</v>
      </c>
      <c r="B15" s="28" t="s">
        <v>125</v>
      </c>
      <c r="C15" s="28" t="s">
        <v>126</v>
      </c>
      <c r="D15" s="29" t="str">
        <f t="shared" si="0"/>
        <v>ERT***** TOK***</v>
      </c>
      <c r="E15" s="27">
        <v>0</v>
      </c>
      <c r="F15" s="27">
        <v>0</v>
      </c>
      <c r="G15" s="27">
        <v>0</v>
      </c>
      <c r="H15" s="27">
        <v>24</v>
      </c>
      <c r="I15" s="27">
        <v>28</v>
      </c>
      <c r="J15" s="27">
        <v>27</v>
      </c>
      <c r="K15" s="27">
        <v>22</v>
      </c>
      <c r="L15" s="27">
        <v>28</v>
      </c>
      <c r="M15" s="27">
        <v>28</v>
      </c>
      <c r="N15" s="27">
        <v>28</v>
      </c>
      <c r="O15" s="27">
        <v>28</v>
      </c>
      <c r="P15" s="30">
        <v>28</v>
      </c>
      <c r="Q15" s="27">
        <v>28</v>
      </c>
      <c r="R15" s="27">
        <v>28</v>
      </c>
      <c r="S15" s="31">
        <f t="shared" si="1"/>
        <v>297</v>
      </c>
    </row>
    <row r="16" spans="1:19" ht="13.5" customHeight="1" x14ac:dyDescent="0.3">
      <c r="A16" s="7">
        <v>14</v>
      </c>
      <c r="B16" s="19" t="s">
        <v>127</v>
      </c>
      <c r="C16" s="19" t="s">
        <v>24</v>
      </c>
      <c r="D16" s="21" t="str">
        <f t="shared" si="0"/>
        <v>ESM* ÖZD****</v>
      </c>
      <c r="E16" s="5">
        <v>0</v>
      </c>
      <c r="F16" s="5">
        <v>0</v>
      </c>
      <c r="G16" s="5">
        <v>0</v>
      </c>
      <c r="H16" s="5">
        <v>7</v>
      </c>
      <c r="I16" s="5">
        <v>0</v>
      </c>
      <c r="J16" s="5">
        <v>0</v>
      </c>
      <c r="K16" s="5">
        <v>0</v>
      </c>
      <c r="L16" s="5">
        <v>0</v>
      </c>
      <c r="M16" s="5">
        <v>28</v>
      </c>
      <c r="N16" s="5">
        <v>0</v>
      </c>
      <c r="O16" s="5">
        <v>0</v>
      </c>
      <c r="P16" s="25">
        <v>0</v>
      </c>
      <c r="Q16" s="5">
        <v>0</v>
      </c>
      <c r="R16" s="5">
        <v>0</v>
      </c>
      <c r="S16" s="3">
        <f t="shared" si="1"/>
        <v>35</v>
      </c>
    </row>
    <row r="17" spans="1:19" ht="13.5" customHeight="1" x14ac:dyDescent="0.3">
      <c r="A17" s="7">
        <v>15</v>
      </c>
      <c r="B17" s="19" t="s">
        <v>128</v>
      </c>
      <c r="C17" s="19" t="s">
        <v>129</v>
      </c>
      <c r="D17" s="21" t="str">
        <f t="shared" si="0"/>
        <v>ESM***** İPE*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3</v>
      </c>
      <c r="L17" s="5">
        <v>0</v>
      </c>
      <c r="M17" s="5">
        <v>3</v>
      </c>
      <c r="N17" s="5">
        <v>0</v>
      </c>
      <c r="O17" s="5">
        <v>0</v>
      </c>
      <c r="P17" s="25">
        <v>1</v>
      </c>
      <c r="Q17" s="5">
        <v>6</v>
      </c>
      <c r="R17" s="5">
        <v>0</v>
      </c>
      <c r="S17" s="3">
        <f t="shared" si="1"/>
        <v>13</v>
      </c>
    </row>
    <row r="18" spans="1:19" ht="13.5" customHeight="1" x14ac:dyDescent="0.3">
      <c r="A18" s="7">
        <v>16</v>
      </c>
      <c r="B18" s="19" t="s">
        <v>130</v>
      </c>
      <c r="C18" s="19" t="s">
        <v>63</v>
      </c>
      <c r="D18" s="21" t="str">
        <f t="shared" si="0"/>
        <v>FEY** KAR*********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1</v>
      </c>
      <c r="K18" s="5">
        <v>0</v>
      </c>
      <c r="L18" s="5">
        <v>4</v>
      </c>
      <c r="M18" s="5">
        <v>28</v>
      </c>
      <c r="N18" s="5">
        <v>3</v>
      </c>
      <c r="O18" s="5">
        <v>0</v>
      </c>
      <c r="P18" s="25">
        <v>1</v>
      </c>
      <c r="Q18" s="5">
        <v>6</v>
      </c>
      <c r="R18" s="5">
        <v>2</v>
      </c>
      <c r="S18" s="3">
        <f t="shared" si="1"/>
        <v>46</v>
      </c>
    </row>
    <row r="19" spans="1:19" ht="13.5" customHeight="1" x14ac:dyDescent="0.3">
      <c r="A19" s="7">
        <v>17</v>
      </c>
      <c r="B19" s="19" t="s">
        <v>411</v>
      </c>
      <c r="C19" s="19" t="s">
        <v>412</v>
      </c>
      <c r="D19" s="21" t="str">
        <f t="shared" si="0"/>
        <v>GÜL** ERG****</v>
      </c>
      <c r="E19" s="5">
        <v>0</v>
      </c>
      <c r="F19" s="5">
        <v>0</v>
      </c>
      <c r="G19" s="5">
        <v>0</v>
      </c>
      <c r="H19" s="5">
        <v>15</v>
      </c>
      <c r="I19" s="5">
        <v>11</v>
      </c>
      <c r="J19" s="5">
        <v>2</v>
      </c>
      <c r="K19" s="5">
        <v>0</v>
      </c>
      <c r="L19" s="5">
        <v>0</v>
      </c>
      <c r="M19" s="5">
        <v>25</v>
      </c>
      <c r="N19" s="5">
        <v>2</v>
      </c>
      <c r="O19" s="5">
        <v>1</v>
      </c>
      <c r="P19" s="25">
        <v>1</v>
      </c>
      <c r="Q19" s="5">
        <v>0</v>
      </c>
      <c r="R19" s="5">
        <v>4</v>
      </c>
      <c r="S19" s="3">
        <f t="shared" si="1"/>
        <v>61</v>
      </c>
    </row>
    <row r="20" spans="1:19" ht="13.5" customHeight="1" x14ac:dyDescent="0.3">
      <c r="A20" s="7">
        <v>18</v>
      </c>
      <c r="B20" s="19" t="s">
        <v>131</v>
      </c>
      <c r="C20" s="19" t="s">
        <v>132</v>
      </c>
      <c r="D20" s="21" t="str">
        <f t="shared" si="0"/>
        <v>HAV** SAR*****</v>
      </c>
      <c r="E20" s="5">
        <v>0</v>
      </c>
      <c r="F20" s="5">
        <v>0</v>
      </c>
      <c r="G20" s="5">
        <v>0</v>
      </c>
      <c r="H20" s="5">
        <v>2</v>
      </c>
      <c r="I20" s="5">
        <v>5</v>
      </c>
      <c r="J20" s="5">
        <v>10</v>
      </c>
      <c r="K20" s="5">
        <v>10</v>
      </c>
      <c r="L20" s="5">
        <v>14</v>
      </c>
      <c r="M20" s="5">
        <v>11</v>
      </c>
      <c r="N20" s="5">
        <v>12</v>
      </c>
      <c r="O20" s="5">
        <v>9</v>
      </c>
      <c r="P20" s="25">
        <v>19</v>
      </c>
      <c r="Q20" s="5">
        <v>16</v>
      </c>
      <c r="R20" s="5">
        <v>14</v>
      </c>
      <c r="S20" s="3">
        <f t="shared" si="1"/>
        <v>122</v>
      </c>
    </row>
    <row r="21" spans="1:19" ht="13.5" customHeight="1" x14ac:dyDescent="0.3">
      <c r="A21" s="7">
        <v>19</v>
      </c>
      <c r="B21" s="19" t="s">
        <v>61</v>
      </c>
      <c r="C21" s="19" t="s">
        <v>133</v>
      </c>
      <c r="D21" s="21" t="str">
        <f t="shared" si="0"/>
        <v>HÜS******* HÜN***</v>
      </c>
      <c r="E21" s="5">
        <v>0</v>
      </c>
      <c r="F21" s="5">
        <v>0</v>
      </c>
      <c r="G21" s="5">
        <v>0</v>
      </c>
      <c r="H21" s="5">
        <v>5</v>
      </c>
      <c r="I21" s="5">
        <v>14</v>
      </c>
      <c r="J21" s="5">
        <v>11</v>
      </c>
      <c r="K21" s="5">
        <v>23</v>
      </c>
      <c r="L21" s="5">
        <v>18</v>
      </c>
      <c r="M21" s="5">
        <v>25</v>
      </c>
      <c r="N21" s="5">
        <v>10</v>
      </c>
      <c r="O21" s="5">
        <v>13</v>
      </c>
      <c r="P21" s="25">
        <v>9</v>
      </c>
      <c r="Q21" s="5">
        <v>7</v>
      </c>
      <c r="R21" s="5">
        <v>9</v>
      </c>
      <c r="S21" s="3">
        <f t="shared" si="1"/>
        <v>144</v>
      </c>
    </row>
    <row r="22" spans="1:19" ht="13.5" customHeight="1" x14ac:dyDescent="0.3">
      <c r="A22" s="7">
        <v>20</v>
      </c>
      <c r="B22" s="19" t="s">
        <v>134</v>
      </c>
      <c r="C22" s="19" t="s">
        <v>135</v>
      </c>
      <c r="D22" s="21" t="str">
        <f t="shared" si="0"/>
        <v>İRE* KAR******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3</v>
      </c>
      <c r="L22" s="5">
        <v>0</v>
      </c>
      <c r="M22" s="5">
        <v>9</v>
      </c>
      <c r="N22" s="5">
        <v>5</v>
      </c>
      <c r="O22" s="5">
        <v>0</v>
      </c>
      <c r="P22" s="25">
        <v>2</v>
      </c>
      <c r="Q22" s="5">
        <v>4</v>
      </c>
      <c r="R22" s="5">
        <v>4</v>
      </c>
      <c r="S22" s="3">
        <f t="shared" si="1"/>
        <v>27</v>
      </c>
    </row>
    <row r="23" spans="1:19" ht="13.5" customHeight="1" x14ac:dyDescent="0.3">
      <c r="A23" s="7">
        <v>21</v>
      </c>
      <c r="B23" s="19" t="s">
        <v>136</v>
      </c>
      <c r="C23" s="19" t="s">
        <v>137</v>
      </c>
      <c r="D23" s="21" t="str">
        <f t="shared" si="0"/>
        <v>MAT******** JUM********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28</v>
      </c>
      <c r="N23" s="5">
        <v>2</v>
      </c>
      <c r="O23" s="5">
        <v>0</v>
      </c>
      <c r="P23" s="25">
        <v>2</v>
      </c>
      <c r="Q23" s="5">
        <v>6</v>
      </c>
      <c r="R23" s="5">
        <v>0</v>
      </c>
      <c r="S23" s="3">
        <f t="shared" si="1"/>
        <v>39</v>
      </c>
    </row>
    <row r="24" spans="1:19" ht="13.5" customHeight="1" x14ac:dyDescent="0.3">
      <c r="A24" s="7">
        <v>22</v>
      </c>
      <c r="B24" s="19" t="s">
        <v>138</v>
      </c>
      <c r="C24" s="19" t="s">
        <v>139</v>
      </c>
      <c r="D24" s="21" t="str">
        <f t="shared" si="0"/>
        <v>MAW******************* MAW****</v>
      </c>
      <c r="E24" s="5">
        <v>0</v>
      </c>
      <c r="F24" s="5">
        <v>0</v>
      </c>
      <c r="G24" s="5">
        <v>0</v>
      </c>
      <c r="H24" s="5">
        <v>6</v>
      </c>
      <c r="I24" s="5">
        <v>0</v>
      </c>
      <c r="J24" s="5">
        <v>8</v>
      </c>
      <c r="K24" s="5">
        <v>4</v>
      </c>
      <c r="L24" s="5">
        <v>3</v>
      </c>
      <c r="M24" s="5">
        <v>25</v>
      </c>
      <c r="N24" s="5">
        <v>6</v>
      </c>
      <c r="O24" s="5">
        <v>10</v>
      </c>
      <c r="P24" s="25">
        <v>7</v>
      </c>
      <c r="Q24" s="5">
        <v>7</v>
      </c>
      <c r="R24" s="5">
        <v>6</v>
      </c>
      <c r="S24" s="3">
        <f t="shared" si="1"/>
        <v>82</v>
      </c>
    </row>
    <row r="25" spans="1:19" ht="13.5" customHeight="1" x14ac:dyDescent="0.3">
      <c r="A25" s="7">
        <v>23</v>
      </c>
      <c r="B25" s="19" t="s">
        <v>140</v>
      </c>
      <c r="C25" s="19" t="s">
        <v>141</v>
      </c>
      <c r="D25" s="21" t="str">
        <f t="shared" si="0"/>
        <v>MUH*********** KAR***</v>
      </c>
      <c r="E25" s="5">
        <v>0</v>
      </c>
      <c r="F25" s="5">
        <v>0</v>
      </c>
      <c r="G25" s="5">
        <v>0</v>
      </c>
      <c r="H25" s="5">
        <v>7</v>
      </c>
      <c r="I25" s="5">
        <v>6</v>
      </c>
      <c r="J25" s="5">
        <v>1</v>
      </c>
      <c r="K25" s="5">
        <v>0</v>
      </c>
      <c r="L25" s="5">
        <v>2</v>
      </c>
      <c r="M25" s="5">
        <v>9</v>
      </c>
      <c r="N25" s="5">
        <v>0</v>
      </c>
      <c r="O25" s="5">
        <v>1</v>
      </c>
      <c r="P25" s="25">
        <v>8</v>
      </c>
      <c r="Q25" s="6">
        <v>4</v>
      </c>
      <c r="R25" s="5">
        <v>3</v>
      </c>
      <c r="S25" s="3">
        <f t="shared" si="1"/>
        <v>41</v>
      </c>
    </row>
    <row r="26" spans="1:19" ht="13.5" customHeight="1" x14ac:dyDescent="0.3">
      <c r="A26" s="32">
        <v>24</v>
      </c>
      <c r="B26" s="28" t="s">
        <v>142</v>
      </c>
      <c r="C26" s="28" t="s">
        <v>143</v>
      </c>
      <c r="D26" s="29" t="str">
        <f t="shared" si="0"/>
        <v>NAZ** BOY</v>
      </c>
      <c r="E26" s="27">
        <v>0</v>
      </c>
      <c r="F26" s="27">
        <v>0</v>
      </c>
      <c r="G26" s="27">
        <v>0</v>
      </c>
      <c r="H26" s="27">
        <v>24</v>
      </c>
      <c r="I26" s="27">
        <v>28</v>
      </c>
      <c r="J26" s="27">
        <v>28</v>
      </c>
      <c r="K26" s="27">
        <v>18</v>
      </c>
      <c r="L26" s="27">
        <v>28</v>
      </c>
      <c r="M26" s="27">
        <v>28</v>
      </c>
      <c r="N26" s="27">
        <v>28</v>
      </c>
      <c r="O26" s="27">
        <v>28</v>
      </c>
      <c r="P26" s="30">
        <v>28</v>
      </c>
      <c r="Q26" s="27">
        <v>28</v>
      </c>
      <c r="R26" s="27">
        <v>28</v>
      </c>
      <c r="S26" s="31">
        <f t="shared" si="1"/>
        <v>294</v>
      </c>
    </row>
    <row r="27" spans="1:19" ht="13.5" customHeight="1" x14ac:dyDescent="0.3">
      <c r="A27" s="7">
        <v>25</v>
      </c>
      <c r="B27" s="19" t="s">
        <v>144</v>
      </c>
      <c r="C27" s="19" t="s">
        <v>145</v>
      </c>
      <c r="D27" s="21" t="str">
        <f t="shared" si="0"/>
        <v>NAZ***** KIL**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3</v>
      </c>
      <c r="K27" s="5">
        <v>0</v>
      </c>
      <c r="L27" s="5">
        <v>13</v>
      </c>
      <c r="M27" s="5">
        <v>13</v>
      </c>
      <c r="N27" s="5">
        <v>0</v>
      </c>
      <c r="O27" s="5">
        <v>6</v>
      </c>
      <c r="P27" s="25">
        <v>0</v>
      </c>
      <c r="Q27" s="5">
        <v>0</v>
      </c>
      <c r="R27" s="5">
        <v>6</v>
      </c>
      <c r="S27" s="3">
        <f t="shared" si="1"/>
        <v>42</v>
      </c>
    </row>
    <row r="28" spans="1:19" ht="13.5" customHeight="1" x14ac:dyDescent="0.3">
      <c r="A28" s="7">
        <v>26</v>
      </c>
      <c r="B28" s="19" t="s">
        <v>146</v>
      </c>
      <c r="C28" s="19" t="s">
        <v>147</v>
      </c>
      <c r="D28" s="21" t="str">
        <f t="shared" si="0"/>
        <v>NIZ******************** RAM*****</v>
      </c>
      <c r="E28" s="5">
        <v>0</v>
      </c>
      <c r="F28" s="5">
        <v>0</v>
      </c>
      <c r="G28" s="5">
        <v>0</v>
      </c>
      <c r="H28" s="5">
        <v>2</v>
      </c>
      <c r="I28" s="5">
        <v>9</v>
      </c>
      <c r="J28" s="5">
        <v>1</v>
      </c>
      <c r="K28" s="5">
        <v>12</v>
      </c>
      <c r="L28" s="5">
        <v>1</v>
      </c>
      <c r="M28" s="5">
        <v>6</v>
      </c>
      <c r="N28" s="5">
        <v>6</v>
      </c>
      <c r="O28" s="5">
        <v>6</v>
      </c>
      <c r="P28" s="25">
        <v>8</v>
      </c>
      <c r="Q28" s="5">
        <v>4</v>
      </c>
      <c r="R28" s="5">
        <v>7</v>
      </c>
      <c r="S28" s="3">
        <f t="shared" si="1"/>
        <v>62</v>
      </c>
    </row>
    <row r="29" spans="1:19" ht="13.5" customHeight="1" x14ac:dyDescent="0.3">
      <c r="A29" s="7">
        <v>27</v>
      </c>
      <c r="B29" s="19" t="s">
        <v>148</v>
      </c>
      <c r="C29" s="19" t="s">
        <v>149</v>
      </c>
      <c r="D29" s="21" t="str">
        <f t="shared" si="0"/>
        <v>NUH ÇAT</v>
      </c>
      <c r="E29" s="5">
        <v>0</v>
      </c>
      <c r="F29" s="5">
        <v>0</v>
      </c>
      <c r="G29" s="5">
        <v>0</v>
      </c>
      <c r="H29" s="5">
        <v>0</v>
      </c>
      <c r="I29" s="5">
        <v>13</v>
      </c>
      <c r="J29" s="5">
        <v>3</v>
      </c>
      <c r="K29" s="5">
        <v>3</v>
      </c>
      <c r="L29" s="5">
        <v>0</v>
      </c>
      <c r="M29" s="5">
        <v>10</v>
      </c>
      <c r="N29" s="5">
        <v>1</v>
      </c>
      <c r="O29" s="5">
        <v>7</v>
      </c>
      <c r="P29" s="25">
        <v>4</v>
      </c>
      <c r="Q29" s="5">
        <v>5</v>
      </c>
      <c r="R29" s="5">
        <v>4</v>
      </c>
      <c r="S29" s="3">
        <f t="shared" si="1"/>
        <v>50</v>
      </c>
    </row>
    <row r="30" spans="1:19" ht="13.5" customHeight="1" x14ac:dyDescent="0.3">
      <c r="A30" s="32">
        <v>28</v>
      </c>
      <c r="B30" s="28" t="s">
        <v>150</v>
      </c>
      <c r="C30" s="28" t="s">
        <v>151</v>
      </c>
      <c r="D30" s="29" t="str">
        <f t="shared" si="0"/>
        <v>OĞU* KEŞ***</v>
      </c>
      <c r="E30" s="27">
        <v>0</v>
      </c>
      <c r="F30" s="27">
        <v>0</v>
      </c>
      <c r="G30" s="27">
        <v>0</v>
      </c>
      <c r="H30" s="27">
        <v>24</v>
      </c>
      <c r="I30" s="27">
        <v>28</v>
      </c>
      <c r="J30" s="27">
        <v>28</v>
      </c>
      <c r="K30" s="27">
        <v>25</v>
      </c>
      <c r="L30" s="27">
        <v>28</v>
      </c>
      <c r="M30" s="27">
        <v>28</v>
      </c>
      <c r="N30" s="27">
        <v>28</v>
      </c>
      <c r="O30" s="27">
        <v>28</v>
      </c>
      <c r="P30" s="30">
        <v>28</v>
      </c>
      <c r="Q30" s="27">
        <v>28</v>
      </c>
      <c r="R30" s="27">
        <v>28</v>
      </c>
      <c r="S30" s="31">
        <f t="shared" si="1"/>
        <v>301</v>
      </c>
    </row>
    <row r="31" spans="1:19" ht="13.5" customHeight="1" x14ac:dyDescent="0.3">
      <c r="A31" s="7">
        <v>29</v>
      </c>
      <c r="B31" s="19" t="s">
        <v>62</v>
      </c>
      <c r="C31" s="19" t="s">
        <v>152</v>
      </c>
      <c r="D31" s="21" t="str">
        <f t="shared" si="0"/>
        <v>ÖZG******* ÇEV**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</v>
      </c>
      <c r="M31" s="5">
        <v>13</v>
      </c>
      <c r="N31" s="5">
        <v>0</v>
      </c>
      <c r="O31" s="5">
        <v>0</v>
      </c>
      <c r="P31" s="25">
        <v>1</v>
      </c>
      <c r="Q31" s="5">
        <v>0</v>
      </c>
      <c r="R31" s="5">
        <v>0</v>
      </c>
      <c r="S31" s="3">
        <f t="shared" si="1"/>
        <v>16</v>
      </c>
    </row>
    <row r="32" spans="1:19" ht="13.5" customHeight="1" x14ac:dyDescent="0.3">
      <c r="A32" s="7">
        <v>30</v>
      </c>
      <c r="B32" s="19" t="s">
        <v>153</v>
      </c>
      <c r="C32" s="19" t="s">
        <v>154</v>
      </c>
      <c r="D32" s="21" t="str">
        <f t="shared" si="0"/>
        <v>RÜM**** SER*****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2</v>
      </c>
      <c r="M32" s="5">
        <v>0</v>
      </c>
      <c r="N32" s="5">
        <v>1</v>
      </c>
      <c r="O32" s="5">
        <v>0</v>
      </c>
      <c r="P32" s="25">
        <v>1</v>
      </c>
      <c r="Q32" s="5">
        <v>10</v>
      </c>
      <c r="R32" s="5">
        <v>4</v>
      </c>
      <c r="S32" s="3">
        <f t="shared" si="1"/>
        <v>19</v>
      </c>
    </row>
    <row r="33" spans="1:19" ht="13.5" customHeight="1" x14ac:dyDescent="0.3">
      <c r="A33" s="7">
        <v>31</v>
      </c>
      <c r="B33" s="19" t="s">
        <v>155</v>
      </c>
      <c r="C33" s="19" t="s">
        <v>156</v>
      </c>
      <c r="D33" s="21" t="str">
        <f t="shared" si="0"/>
        <v>SAL** KÜP***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3</v>
      </c>
      <c r="M33" s="5">
        <v>1</v>
      </c>
      <c r="N33" s="5">
        <v>0</v>
      </c>
      <c r="O33" s="5">
        <v>0</v>
      </c>
      <c r="P33" s="25">
        <v>7</v>
      </c>
      <c r="Q33" s="5">
        <v>6</v>
      </c>
      <c r="R33" s="5">
        <v>3</v>
      </c>
      <c r="S33" s="3">
        <f t="shared" si="1"/>
        <v>21</v>
      </c>
    </row>
    <row r="34" spans="1:19" ht="13.5" customHeight="1" x14ac:dyDescent="0.3">
      <c r="A34" s="32">
        <v>32</v>
      </c>
      <c r="B34" s="28" t="s">
        <v>157</v>
      </c>
      <c r="C34" s="28" t="s">
        <v>158</v>
      </c>
      <c r="D34" s="29" t="str">
        <f t="shared" si="0"/>
        <v>SER** YAĞ**</v>
      </c>
      <c r="E34" s="27">
        <v>0</v>
      </c>
      <c r="F34" s="27">
        <v>0</v>
      </c>
      <c r="G34" s="27">
        <v>0</v>
      </c>
      <c r="H34" s="27">
        <v>18</v>
      </c>
      <c r="I34" s="27">
        <v>25</v>
      </c>
      <c r="J34" s="27">
        <v>28</v>
      </c>
      <c r="K34" s="27">
        <v>28</v>
      </c>
      <c r="L34" s="27">
        <v>28</v>
      </c>
      <c r="M34" s="27">
        <v>20</v>
      </c>
      <c r="N34" s="27">
        <v>28</v>
      </c>
      <c r="O34" s="27">
        <v>28</v>
      </c>
      <c r="P34" s="30">
        <v>28</v>
      </c>
      <c r="Q34" s="27">
        <v>28</v>
      </c>
      <c r="R34" s="27">
        <v>28</v>
      </c>
      <c r="S34" s="31">
        <f t="shared" si="1"/>
        <v>287</v>
      </c>
    </row>
    <row r="35" spans="1:19" ht="13.5" customHeight="1" x14ac:dyDescent="0.3">
      <c r="A35" s="32">
        <v>33</v>
      </c>
      <c r="B35" s="28" t="s">
        <v>159</v>
      </c>
      <c r="C35" s="28" t="s">
        <v>160</v>
      </c>
      <c r="D35" s="29" t="str">
        <f t="shared" si="0"/>
        <v>SER*** ÇAT*****</v>
      </c>
      <c r="E35" s="27">
        <v>0</v>
      </c>
      <c r="F35" s="27">
        <v>0</v>
      </c>
      <c r="G35" s="27">
        <v>0</v>
      </c>
      <c r="H35" s="27">
        <v>24</v>
      </c>
      <c r="I35" s="27">
        <v>28</v>
      </c>
      <c r="J35" s="27">
        <v>28</v>
      </c>
      <c r="K35" s="27">
        <v>28</v>
      </c>
      <c r="L35" s="27">
        <v>28</v>
      </c>
      <c r="M35" s="27">
        <v>18</v>
      </c>
      <c r="N35" s="27">
        <v>28</v>
      </c>
      <c r="O35" s="27">
        <v>28</v>
      </c>
      <c r="P35" s="30">
        <v>28</v>
      </c>
      <c r="Q35" s="27">
        <v>28</v>
      </c>
      <c r="R35" s="27">
        <v>28</v>
      </c>
      <c r="S35" s="31">
        <f t="shared" si="1"/>
        <v>294</v>
      </c>
    </row>
    <row r="36" spans="1:19" ht="13.5" customHeight="1" x14ac:dyDescent="0.3">
      <c r="A36" s="7">
        <v>34</v>
      </c>
      <c r="B36" s="19" t="s">
        <v>161</v>
      </c>
      <c r="C36" s="19" t="s">
        <v>162</v>
      </c>
      <c r="D36" s="21" t="str">
        <f t="shared" si="0"/>
        <v>SER*** UZU*</v>
      </c>
      <c r="E36" s="5">
        <v>0</v>
      </c>
      <c r="F36" s="5">
        <v>0</v>
      </c>
      <c r="G36" s="5">
        <v>0</v>
      </c>
      <c r="H36" s="5">
        <v>1</v>
      </c>
      <c r="I36" s="5">
        <v>7</v>
      </c>
      <c r="J36" s="5">
        <v>0</v>
      </c>
      <c r="K36" s="5">
        <v>3</v>
      </c>
      <c r="L36" s="5">
        <v>1</v>
      </c>
      <c r="M36" s="5">
        <v>25</v>
      </c>
      <c r="N36" s="5">
        <v>14</v>
      </c>
      <c r="O36" s="5">
        <v>1</v>
      </c>
      <c r="P36" s="25">
        <v>4</v>
      </c>
      <c r="Q36" s="5">
        <v>9</v>
      </c>
      <c r="R36" s="5">
        <v>5</v>
      </c>
      <c r="S36" s="3">
        <f t="shared" si="1"/>
        <v>70</v>
      </c>
    </row>
    <row r="37" spans="1:19" ht="13.5" customHeight="1" x14ac:dyDescent="0.3">
      <c r="A37" s="7">
        <v>35</v>
      </c>
      <c r="B37" s="19" t="s">
        <v>163</v>
      </c>
      <c r="C37" s="19" t="s">
        <v>164</v>
      </c>
      <c r="D37" s="21" t="str">
        <f t="shared" si="0"/>
        <v>SUR**** SAF*</v>
      </c>
      <c r="E37" s="5">
        <v>0</v>
      </c>
      <c r="F37" s="5">
        <v>0</v>
      </c>
      <c r="G37" s="5">
        <v>0</v>
      </c>
      <c r="H37" s="5">
        <v>3</v>
      </c>
      <c r="I37" s="5">
        <v>3</v>
      </c>
      <c r="J37" s="5">
        <v>7</v>
      </c>
      <c r="K37" s="5">
        <v>3</v>
      </c>
      <c r="L37" s="5">
        <v>1</v>
      </c>
      <c r="M37" s="5">
        <v>18</v>
      </c>
      <c r="N37" s="5">
        <v>2</v>
      </c>
      <c r="O37" s="5">
        <v>0</v>
      </c>
      <c r="P37" s="25">
        <v>1</v>
      </c>
      <c r="Q37" s="5">
        <v>10</v>
      </c>
      <c r="R37" s="5">
        <v>20</v>
      </c>
      <c r="S37" s="3">
        <f t="shared" si="1"/>
        <v>68</v>
      </c>
    </row>
    <row r="38" spans="1:19" ht="13.5" customHeight="1" x14ac:dyDescent="0.3">
      <c r="A38" s="32">
        <v>36</v>
      </c>
      <c r="B38" s="28" t="s">
        <v>165</v>
      </c>
      <c r="C38" s="28" t="s">
        <v>166</v>
      </c>
      <c r="D38" s="29" t="str">
        <f t="shared" si="0"/>
        <v>SÜM**** ÇİM*******</v>
      </c>
      <c r="E38" s="27">
        <v>0</v>
      </c>
      <c r="F38" s="27">
        <v>0</v>
      </c>
      <c r="G38" s="27">
        <v>0</v>
      </c>
      <c r="H38" s="27">
        <v>24</v>
      </c>
      <c r="I38" s="27">
        <v>28</v>
      </c>
      <c r="J38" s="27">
        <v>28</v>
      </c>
      <c r="K38" s="27">
        <v>28</v>
      </c>
      <c r="L38" s="27">
        <v>28</v>
      </c>
      <c r="M38" s="27">
        <v>28</v>
      </c>
      <c r="N38" s="27">
        <v>28</v>
      </c>
      <c r="O38" s="27">
        <v>28</v>
      </c>
      <c r="P38" s="30">
        <v>28</v>
      </c>
      <c r="Q38" s="27">
        <v>22</v>
      </c>
      <c r="R38" s="27">
        <v>28</v>
      </c>
      <c r="S38" s="31">
        <f t="shared" si="1"/>
        <v>298</v>
      </c>
    </row>
    <row r="39" spans="1:19" ht="13.5" customHeight="1" x14ac:dyDescent="0.3">
      <c r="A39" s="7">
        <v>37</v>
      </c>
      <c r="B39" s="19" t="s">
        <v>167</v>
      </c>
      <c r="C39" s="19" t="s">
        <v>168</v>
      </c>
      <c r="D39" s="21" t="str">
        <f t="shared" si="0"/>
        <v>ŞEY** GÜR***</v>
      </c>
      <c r="E39" s="5">
        <v>0</v>
      </c>
      <c r="F39" s="5">
        <v>0</v>
      </c>
      <c r="G39" s="5">
        <v>0</v>
      </c>
      <c r="H39" s="5">
        <v>0</v>
      </c>
      <c r="I39" s="5">
        <v>7</v>
      </c>
      <c r="J39" s="5">
        <v>0</v>
      </c>
      <c r="K39" s="5">
        <v>4</v>
      </c>
      <c r="L39" s="5">
        <v>1</v>
      </c>
      <c r="M39" s="5">
        <v>0</v>
      </c>
      <c r="N39" s="5">
        <v>1</v>
      </c>
      <c r="O39" s="5">
        <v>1</v>
      </c>
      <c r="P39" s="25">
        <v>2</v>
      </c>
      <c r="Q39" s="5">
        <v>6</v>
      </c>
      <c r="R39" s="5">
        <v>7</v>
      </c>
      <c r="S39" s="3">
        <f t="shared" si="1"/>
        <v>29</v>
      </c>
    </row>
    <row r="40" spans="1:19" ht="13.5" customHeight="1" x14ac:dyDescent="0.3">
      <c r="A40" s="7">
        <v>38</v>
      </c>
      <c r="B40" s="19" t="s">
        <v>169</v>
      </c>
      <c r="C40" s="19" t="s">
        <v>170</v>
      </c>
      <c r="D40" s="21" t="str">
        <f t="shared" si="0"/>
        <v>TAY**** TOS**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3</v>
      </c>
      <c r="K40" s="5">
        <v>0</v>
      </c>
      <c r="L40" s="5">
        <v>1</v>
      </c>
      <c r="M40" s="5">
        <v>25</v>
      </c>
      <c r="N40" s="5">
        <v>8</v>
      </c>
      <c r="O40" s="5">
        <v>0</v>
      </c>
      <c r="P40" s="25">
        <v>0</v>
      </c>
      <c r="Q40" s="5">
        <v>6</v>
      </c>
      <c r="R40" s="5">
        <v>1</v>
      </c>
      <c r="S40" s="3">
        <f t="shared" si="1"/>
        <v>44</v>
      </c>
    </row>
    <row r="41" spans="1:19" ht="13.5" customHeight="1" x14ac:dyDescent="0.3">
      <c r="A41" s="7">
        <v>39</v>
      </c>
      <c r="B41" s="19" t="s">
        <v>342</v>
      </c>
      <c r="C41" s="19" t="s">
        <v>413</v>
      </c>
      <c r="D41" s="21" t="str">
        <f t="shared" si="0"/>
        <v>TUĞ** BÜY******</v>
      </c>
      <c r="E41" s="5">
        <v>0</v>
      </c>
      <c r="F41" s="5">
        <v>0</v>
      </c>
      <c r="G41" s="5">
        <v>0</v>
      </c>
      <c r="H41" s="5">
        <v>1</v>
      </c>
      <c r="I41" s="5">
        <v>19</v>
      </c>
      <c r="J41" s="5">
        <v>3</v>
      </c>
      <c r="K41" s="5">
        <v>9</v>
      </c>
      <c r="L41" s="5">
        <v>16</v>
      </c>
      <c r="M41" s="5">
        <v>28</v>
      </c>
      <c r="N41" s="5">
        <v>9</v>
      </c>
      <c r="O41" s="5">
        <v>9</v>
      </c>
      <c r="P41" s="25">
        <v>5</v>
      </c>
      <c r="Q41" s="5">
        <v>14</v>
      </c>
      <c r="R41" s="5">
        <v>0</v>
      </c>
      <c r="S41" s="3">
        <f t="shared" si="1"/>
        <v>113</v>
      </c>
    </row>
    <row r="43" spans="1:19" ht="13.5" customHeight="1" x14ac:dyDescent="0.3">
      <c r="D43" s="2" t="s">
        <v>465</v>
      </c>
    </row>
  </sheetData>
  <sortState ref="B4:C31">
    <sortCondition ref="B4:B31"/>
    <sortCondition ref="C4:C31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8"/>
  <sheetViews>
    <sheetView workbookViewId="0">
      <selection activeCell="D2" sqref="D2"/>
    </sheetView>
  </sheetViews>
  <sheetFormatPr defaultColWidth="9.109375" defaultRowHeight="15.9" customHeight="1" x14ac:dyDescent="0.3"/>
  <cols>
    <col min="1" max="1" width="3.6640625" style="6" customWidth="1"/>
    <col min="2" max="2" width="19.5546875" style="2" hidden="1" customWidth="1"/>
    <col min="3" max="3" width="11.109375" style="2" hidden="1" customWidth="1"/>
    <col min="4" max="4" width="22.44140625" style="2" bestFit="1" customWidth="1"/>
    <col min="5" max="14" width="6.6640625" style="6" customWidth="1"/>
    <col min="15" max="15" width="6.6640625" style="10" customWidth="1"/>
    <col min="16" max="18" width="6.6640625" style="6" customWidth="1"/>
    <col min="19" max="19" width="7.109375" style="6" bestFit="1" customWidth="1"/>
    <col min="20" max="16384" width="9.109375" style="2"/>
  </cols>
  <sheetData>
    <row r="1" spans="1:19" ht="15.9" customHeight="1" x14ac:dyDescent="0.3">
      <c r="A1" s="14" t="s">
        <v>9</v>
      </c>
      <c r="B1" s="1"/>
      <c r="C1" s="1"/>
      <c r="D1" s="1"/>
    </row>
    <row r="2" spans="1:19" ht="48.75" customHeight="1" x14ac:dyDescent="0.3">
      <c r="A2" s="3" t="s">
        <v>7</v>
      </c>
      <c r="B2" s="4" t="s">
        <v>5</v>
      </c>
      <c r="C2" s="4" t="s">
        <v>6</v>
      </c>
      <c r="D2" s="8" t="s">
        <v>454</v>
      </c>
      <c r="E2" s="24" t="s">
        <v>441</v>
      </c>
      <c r="F2" s="24" t="s">
        <v>442</v>
      </c>
      <c r="G2" s="24" t="s">
        <v>443</v>
      </c>
      <c r="H2" s="24" t="s">
        <v>444</v>
      </c>
      <c r="I2" s="24" t="s">
        <v>438</v>
      </c>
      <c r="J2" s="24" t="s">
        <v>445</v>
      </c>
      <c r="K2" s="24" t="s">
        <v>446</v>
      </c>
      <c r="L2" s="24" t="s">
        <v>447</v>
      </c>
      <c r="M2" s="24" t="s">
        <v>448</v>
      </c>
      <c r="N2" s="24" t="s">
        <v>449</v>
      </c>
      <c r="O2" s="24" t="s">
        <v>450</v>
      </c>
      <c r="P2" s="24" t="s">
        <v>451</v>
      </c>
      <c r="Q2" s="24" t="s">
        <v>452</v>
      </c>
      <c r="R2" s="24" t="s">
        <v>453</v>
      </c>
      <c r="S2" s="3" t="s">
        <v>17</v>
      </c>
    </row>
    <row r="3" spans="1:19" ht="15.9" customHeight="1" x14ac:dyDescent="0.3">
      <c r="A3" s="5">
        <v>1</v>
      </c>
      <c r="B3" s="19" t="s">
        <v>414</v>
      </c>
      <c r="C3" s="19" t="s">
        <v>415</v>
      </c>
      <c r="D3" s="21" t="str">
        <f>LEFT(B3,3)&amp;REPT("*",LEN(B3)-3)&amp;" "&amp;LEFT(C3,2)&amp;REPT("*",LEN(C3)-2)</f>
        <v>ABD********* BA</v>
      </c>
      <c r="E3" s="5">
        <v>0</v>
      </c>
      <c r="F3" s="5">
        <v>0</v>
      </c>
      <c r="G3" s="5">
        <v>0</v>
      </c>
      <c r="H3" s="5">
        <v>2</v>
      </c>
      <c r="I3" s="5">
        <v>6</v>
      </c>
      <c r="J3" s="5">
        <v>10</v>
      </c>
      <c r="K3" s="5">
        <v>0</v>
      </c>
      <c r="L3" s="5">
        <v>5</v>
      </c>
      <c r="M3" s="5">
        <v>22</v>
      </c>
      <c r="N3" s="5">
        <v>8</v>
      </c>
      <c r="O3" s="5">
        <v>12</v>
      </c>
      <c r="P3" s="5">
        <v>6</v>
      </c>
      <c r="Q3" s="5">
        <v>12</v>
      </c>
      <c r="R3" s="5">
        <v>13</v>
      </c>
      <c r="S3" s="3">
        <f t="shared" ref="S3:S36" si="0">SUM(F3:R3)</f>
        <v>96</v>
      </c>
    </row>
    <row r="4" spans="1:19" ht="15.9" customHeight="1" x14ac:dyDescent="0.3">
      <c r="A4" s="5">
        <v>2</v>
      </c>
      <c r="B4" s="19" t="s">
        <v>171</v>
      </c>
      <c r="C4" s="19" t="s">
        <v>53</v>
      </c>
      <c r="D4" s="21" t="str">
        <f t="shared" ref="D4:D36" si="1">LEFT(B4,3)&amp;REPT("*",LEN(B4)-3)&amp;" "&amp;LEFT(C4,3)&amp;REPT("*",LEN(C4)-3)</f>
        <v>AYŞ***** ÜZÜ***</v>
      </c>
      <c r="E4" s="5">
        <v>0</v>
      </c>
      <c r="F4" s="5">
        <v>0</v>
      </c>
      <c r="G4" s="5">
        <v>0</v>
      </c>
      <c r="H4" s="5">
        <v>2</v>
      </c>
      <c r="I4" s="5">
        <v>0</v>
      </c>
      <c r="J4" s="5">
        <v>3</v>
      </c>
      <c r="K4" s="5">
        <v>3</v>
      </c>
      <c r="L4" s="5">
        <v>7</v>
      </c>
      <c r="M4" s="5">
        <v>24</v>
      </c>
      <c r="N4" s="5">
        <v>8</v>
      </c>
      <c r="O4" s="5">
        <v>8</v>
      </c>
      <c r="P4" s="25">
        <v>5</v>
      </c>
      <c r="Q4" s="5">
        <v>7</v>
      </c>
      <c r="R4" s="5">
        <v>14</v>
      </c>
      <c r="S4" s="3">
        <f t="shared" si="0"/>
        <v>81</v>
      </c>
    </row>
    <row r="5" spans="1:19" ht="15.9" customHeight="1" x14ac:dyDescent="0.3">
      <c r="A5" s="5">
        <v>3</v>
      </c>
      <c r="B5" s="19" t="s">
        <v>431</v>
      </c>
      <c r="C5" s="19" t="s">
        <v>432</v>
      </c>
      <c r="D5" s="21" t="str">
        <f t="shared" si="1"/>
        <v>BAB**** GUE**</v>
      </c>
      <c r="E5" s="5">
        <v>0</v>
      </c>
      <c r="F5" s="5">
        <v>0</v>
      </c>
      <c r="G5" s="5">
        <v>0</v>
      </c>
      <c r="H5" s="5">
        <v>3</v>
      </c>
      <c r="I5" s="5">
        <v>0</v>
      </c>
      <c r="J5" s="5">
        <v>13</v>
      </c>
      <c r="K5" s="5">
        <v>11</v>
      </c>
      <c r="L5" s="5">
        <v>11</v>
      </c>
      <c r="M5" s="5">
        <v>24</v>
      </c>
      <c r="N5" s="5">
        <v>15</v>
      </c>
      <c r="O5" s="5">
        <v>19</v>
      </c>
      <c r="P5" s="25">
        <v>6</v>
      </c>
      <c r="Q5" s="5">
        <v>21</v>
      </c>
      <c r="R5" s="5">
        <v>14</v>
      </c>
      <c r="S5" s="3">
        <f t="shared" si="0"/>
        <v>137</v>
      </c>
    </row>
    <row r="6" spans="1:19" ht="13.5" customHeight="1" x14ac:dyDescent="0.3">
      <c r="A6" s="5">
        <v>4</v>
      </c>
      <c r="B6" s="19" t="s">
        <v>108</v>
      </c>
      <c r="C6" s="19" t="s">
        <v>109</v>
      </c>
      <c r="D6" s="21" t="str">
        <f>LEFT(B6,3)&amp;REPT("*",LEN(B6)-3)&amp;" "&amp;LEFT(C6,3)&amp;REPT("*",LEN(C6)-3)</f>
        <v>BAR** GÜV****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6</v>
      </c>
      <c r="K6" s="5">
        <v>24</v>
      </c>
      <c r="L6" s="5">
        <v>4</v>
      </c>
      <c r="M6" s="5">
        <v>16</v>
      </c>
      <c r="N6" s="5">
        <v>12</v>
      </c>
      <c r="O6" s="5">
        <v>1</v>
      </c>
      <c r="P6" s="25">
        <v>1</v>
      </c>
      <c r="Q6" s="5">
        <v>2</v>
      </c>
      <c r="R6" s="5">
        <v>11</v>
      </c>
      <c r="S6" s="3">
        <f t="shared" si="0"/>
        <v>77</v>
      </c>
    </row>
    <row r="7" spans="1:19" ht="15.9" customHeight="1" x14ac:dyDescent="0.3">
      <c r="A7" s="5">
        <v>5</v>
      </c>
      <c r="B7" s="19" t="s">
        <v>174</v>
      </c>
      <c r="C7" s="19" t="s">
        <v>175</v>
      </c>
      <c r="D7" s="21" t="str">
        <f t="shared" si="1"/>
        <v>BER**** DEN**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8</v>
      </c>
      <c r="M7" s="5">
        <v>17</v>
      </c>
      <c r="N7" s="5">
        <v>0</v>
      </c>
      <c r="O7" s="5">
        <v>0</v>
      </c>
      <c r="P7" s="25">
        <v>0</v>
      </c>
      <c r="Q7" s="5">
        <v>0</v>
      </c>
      <c r="R7" s="5">
        <v>2</v>
      </c>
      <c r="S7" s="3">
        <f t="shared" si="0"/>
        <v>27</v>
      </c>
    </row>
    <row r="8" spans="1:19" ht="15.9" customHeight="1" x14ac:dyDescent="0.3">
      <c r="A8" s="27">
        <v>6</v>
      </c>
      <c r="B8" s="28" t="s">
        <v>176</v>
      </c>
      <c r="C8" s="28" t="s">
        <v>177</v>
      </c>
      <c r="D8" s="29" t="str">
        <f t="shared" si="1"/>
        <v>BEY***** BİL**</v>
      </c>
      <c r="E8" s="27">
        <v>0</v>
      </c>
      <c r="F8" s="27">
        <v>0</v>
      </c>
      <c r="G8" s="27">
        <v>0</v>
      </c>
      <c r="H8" s="27">
        <v>20</v>
      </c>
      <c r="I8" s="27">
        <v>14</v>
      </c>
      <c r="J8" s="27">
        <v>24</v>
      </c>
      <c r="K8" s="27">
        <v>24</v>
      </c>
      <c r="L8" s="27">
        <v>24</v>
      </c>
      <c r="M8" s="27">
        <v>24</v>
      </c>
      <c r="N8" s="27">
        <v>24</v>
      </c>
      <c r="O8" s="27">
        <v>24</v>
      </c>
      <c r="P8" s="30">
        <v>16</v>
      </c>
      <c r="Q8" s="27">
        <v>24</v>
      </c>
      <c r="R8" s="27">
        <v>24</v>
      </c>
      <c r="S8" s="31">
        <f t="shared" si="0"/>
        <v>242</v>
      </c>
    </row>
    <row r="9" spans="1:19" ht="15.9" customHeight="1" x14ac:dyDescent="0.3">
      <c r="A9" s="5">
        <v>7</v>
      </c>
      <c r="B9" s="19" t="s">
        <v>178</v>
      </c>
      <c r="C9" s="19" t="s">
        <v>179</v>
      </c>
      <c r="D9" s="21" t="str">
        <f t="shared" si="1"/>
        <v>BUS***** BAŞ*****</v>
      </c>
      <c r="E9" s="5">
        <v>0</v>
      </c>
      <c r="F9" s="5">
        <v>0</v>
      </c>
      <c r="G9" s="5">
        <v>0</v>
      </c>
      <c r="H9" s="5">
        <v>4</v>
      </c>
      <c r="I9" s="5">
        <v>4</v>
      </c>
      <c r="J9" s="5">
        <v>0</v>
      </c>
      <c r="K9" s="5">
        <v>5</v>
      </c>
      <c r="L9" s="5">
        <v>8</v>
      </c>
      <c r="M9" s="5">
        <v>19</v>
      </c>
      <c r="N9" s="5">
        <v>0</v>
      </c>
      <c r="O9" s="5">
        <v>1</v>
      </c>
      <c r="P9" s="25">
        <v>0</v>
      </c>
      <c r="Q9" s="5">
        <v>0</v>
      </c>
      <c r="R9" s="5">
        <v>8</v>
      </c>
      <c r="S9" s="3">
        <f t="shared" si="0"/>
        <v>49</v>
      </c>
    </row>
    <row r="10" spans="1:19" ht="15.9" customHeight="1" x14ac:dyDescent="0.3">
      <c r="A10" s="5">
        <v>8</v>
      </c>
      <c r="B10" s="19" t="s">
        <v>180</v>
      </c>
      <c r="C10" s="19" t="s">
        <v>181</v>
      </c>
      <c r="D10" s="21" t="str">
        <f t="shared" si="1"/>
        <v>CER** ÜNY***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  <c r="M10" s="5">
        <v>2</v>
      </c>
      <c r="N10" s="5">
        <v>1</v>
      </c>
      <c r="O10" s="5">
        <v>5</v>
      </c>
      <c r="P10" s="25">
        <v>0</v>
      </c>
      <c r="Q10" s="5">
        <v>0</v>
      </c>
      <c r="R10" s="5">
        <v>3</v>
      </c>
      <c r="S10" s="3">
        <f t="shared" si="0"/>
        <v>13</v>
      </c>
    </row>
    <row r="11" spans="1:19" ht="15.9" customHeight="1" x14ac:dyDescent="0.3">
      <c r="A11" s="5">
        <v>9</v>
      </c>
      <c r="B11" s="19" t="s">
        <v>433</v>
      </c>
      <c r="C11" s="19" t="s">
        <v>434</v>
      </c>
      <c r="D11" s="21" t="str">
        <f t="shared" si="1"/>
        <v>CHE***************** NDA*</v>
      </c>
      <c r="E11" s="5"/>
      <c r="F11" s="5"/>
      <c r="G11" s="5"/>
      <c r="H11" s="5"/>
      <c r="I11" s="5">
        <v>10</v>
      </c>
      <c r="J11" s="5">
        <v>2</v>
      </c>
      <c r="K11" s="5">
        <v>6</v>
      </c>
      <c r="L11" s="5">
        <v>6</v>
      </c>
      <c r="M11" s="5">
        <v>17</v>
      </c>
      <c r="N11" s="5">
        <v>8</v>
      </c>
      <c r="O11" s="5">
        <v>24</v>
      </c>
      <c r="P11" s="25">
        <v>5</v>
      </c>
      <c r="Q11" s="5">
        <v>4</v>
      </c>
      <c r="R11" s="5">
        <v>3</v>
      </c>
      <c r="S11" s="3">
        <f t="shared" si="0"/>
        <v>85</v>
      </c>
    </row>
    <row r="12" spans="1:19" ht="15.9" customHeight="1" x14ac:dyDescent="0.3">
      <c r="A12" s="27">
        <v>10</v>
      </c>
      <c r="B12" s="28" t="s">
        <v>182</v>
      </c>
      <c r="C12" s="28" t="s">
        <v>183</v>
      </c>
      <c r="D12" s="29" t="str">
        <f t="shared" si="1"/>
        <v>DOV*** JUM********</v>
      </c>
      <c r="E12" s="27">
        <v>0</v>
      </c>
      <c r="F12" s="27">
        <v>0</v>
      </c>
      <c r="G12" s="27">
        <v>0</v>
      </c>
      <c r="H12" s="27">
        <v>20</v>
      </c>
      <c r="I12" s="27">
        <v>14</v>
      </c>
      <c r="J12" s="27">
        <v>24</v>
      </c>
      <c r="K12" s="27">
        <v>24</v>
      </c>
      <c r="L12" s="27">
        <v>24</v>
      </c>
      <c r="M12" s="27">
        <v>24</v>
      </c>
      <c r="N12" s="27">
        <v>24</v>
      </c>
      <c r="O12" s="27">
        <v>24</v>
      </c>
      <c r="P12" s="30">
        <v>16</v>
      </c>
      <c r="Q12" s="27">
        <v>24</v>
      </c>
      <c r="R12" s="27">
        <v>24</v>
      </c>
      <c r="S12" s="31">
        <f t="shared" si="0"/>
        <v>242</v>
      </c>
    </row>
    <row r="13" spans="1:19" ht="15.9" customHeight="1" x14ac:dyDescent="0.3">
      <c r="A13" s="5">
        <v>11</v>
      </c>
      <c r="B13" s="19" t="s">
        <v>184</v>
      </c>
      <c r="C13" s="19" t="s">
        <v>186</v>
      </c>
      <c r="D13" s="21" t="str">
        <f t="shared" si="1"/>
        <v>EDA YIL***</v>
      </c>
      <c r="E13" s="5">
        <v>0</v>
      </c>
      <c r="F13" s="5">
        <v>0</v>
      </c>
      <c r="G13" s="5">
        <v>0</v>
      </c>
      <c r="H13" s="5">
        <v>7</v>
      </c>
      <c r="I13" s="5">
        <v>6</v>
      </c>
      <c r="J13" s="5">
        <v>2</v>
      </c>
      <c r="K13" s="5">
        <v>11</v>
      </c>
      <c r="L13" s="5">
        <v>11</v>
      </c>
      <c r="M13" s="5">
        <v>21</v>
      </c>
      <c r="N13" s="5">
        <v>8</v>
      </c>
      <c r="O13" s="5">
        <v>6</v>
      </c>
      <c r="P13" s="25">
        <v>8</v>
      </c>
      <c r="Q13" s="5">
        <v>11</v>
      </c>
      <c r="R13" s="5">
        <v>3</v>
      </c>
      <c r="S13" s="3">
        <f t="shared" si="0"/>
        <v>94</v>
      </c>
    </row>
    <row r="14" spans="1:19" ht="15.9" customHeight="1" x14ac:dyDescent="0.3">
      <c r="A14" s="5">
        <v>12</v>
      </c>
      <c r="B14" s="19" t="s">
        <v>28</v>
      </c>
      <c r="C14" s="19" t="s">
        <v>29</v>
      </c>
      <c r="D14" s="21" t="str">
        <f t="shared" si="1"/>
        <v>EMİ**** ALD****</v>
      </c>
      <c r="E14" s="5">
        <v>0</v>
      </c>
      <c r="F14" s="5">
        <v>0</v>
      </c>
      <c r="G14" s="5">
        <v>0</v>
      </c>
      <c r="H14" s="5">
        <v>5</v>
      </c>
      <c r="I14" s="5">
        <v>11</v>
      </c>
      <c r="J14" s="5">
        <v>19</v>
      </c>
      <c r="K14" s="5">
        <v>24</v>
      </c>
      <c r="L14" s="5">
        <v>22</v>
      </c>
      <c r="M14" s="5">
        <v>24</v>
      </c>
      <c r="N14" s="5">
        <v>11</v>
      </c>
      <c r="O14" s="5">
        <v>16</v>
      </c>
      <c r="P14" s="25">
        <v>10</v>
      </c>
      <c r="Q14" s="5">
        <v>18</v>
      </c>
      <c r="R14" s="5">
        <v>15</v>
      </c>
      <c r="S14" s="3">
        <f t="shared" si="0"/>
        <v>175</v>
      </c>
    </row>
    <row r="15" spans="1:19" ht="15.9" customHeight="1" x14ac:dyDescent="0.3">
      <c r="A15" s="5">
        <v>13</v>
      </c>
      <c r="B15" s="19" t="s">
        <v>28</v>
      </c>
      <c r="C15" s="19" t="s">
        <v>187</v>
      </c>
      <c r="D15" s="21" t="str">
        <f t="shared" si="1"/>
        <v>EMİ**** ARS******</v>
      </c>
      <c r="E15" s="5">
        <v>0</v>
      </c>
      <c r="F15" s="5">
        <v>0</v>
      </c>
      <c r="G15" s="5">
        <v>0</v>
      </c>
      <c r="H15" s="5">
        <v>1</v>
      </c>
      <c r="I15" s="5">
        <v>2</v>
      </c>
      <c r="J15" s="5">
        <v>9</v>
      </c>
      <c r="K15" s="5">
        <v>7</v>
      </c>
      <c r="L15" s="5">
        <v>17</v>
      </c>
      <c r="M15" s="5">
        <v>21</v>
      </c>
      <c r="N15" s="5">
        <v>13</v>
      </c>
      <c r="O15" s="5">
        <v>17</v>
      </c>
      <c r="P15" s="25">
        <v>16</v>
      </c>
      <c r="Q15" s="5">
        <v>16</v>
      </c>
      <c r="R15" s="5">
        <v>22</v>
      </c>
      <c r="S15" s="3">
        <f t="shared" si="0"/>
        <v>141</v>
      </c>
    </row>
    <row r="16" spans="1:19" ht="15.9" customHeight="1" x14ac:dyDescent="0.3">
      <c r="A16" s="27">
        <v>14</v>
      </c>
      <c r="B16" s="28" t="s">
        <v>416</v>
      </c>
      <c r="C16" s="28" t="s">
        <v>417</v>
      </c>
      <c r="D16" s="29" t="str">
        <f t="shared" si="1"/>
        <v>ERA** ÇAM**</v>
      </c>
      <c r="E16" s="27">
        <v>0</v>
      </c>
      <c r="F16" s="27">
        <v>0</v>
      </c>
      <c r="G16" s="27">
        <v>0</v>
      </c>
      <c r="H16" s="27">
        <v>20</v>
      </c>
      <c r="I16" s="27">
        <v>14</v>
      </c>
      <c r="J16" s="27">
        <v>23</v>
      </c>
      <c r="K16" s="27">
        <v>24</v>
      </c>
      <c r="L16" s="27">
        <v>24</v>
      </c>
      <c r="M16" s="27">
        <v>24</v>
      </c>
      <c r="N16" s="27">
        <v>24</v>
      </c>
      <c r="O16" s="27">
        <v>24</v>
      </c>
      <c r="P16" s="30">
        <v>16</v>
      </c>
      <c r="Q16" s="27">
        <v>24</v>
      </c>
      <c r="R16" s="27">
        <v>24</v>
      </c>
      <c r="S16" s="31">
        <f t="shared" si="0"/>
        <v>241</v>
      </c>
    </row>
    <row r="17" spans="1:19" ht="15.9" customHeight="1" x14ac:dyDescent="0.3">
      <c r="A17" s="5">
        <v>15</v>
      </c>
      <c r="B17" s="19" t="s">
        <v>188</v>
      </c>
      <c r="C17" s="19" t="s">
        <v>189</v>
      </c>
      <c r="D17" s="21" t="str">
        <f t="shared" si="1"/>
        <v>FAT***** VUR***</v>
      </c>
      <c r="E17" s="5">
        <v>0</v>
      </c>
      <c r="F17" s="5">
        <v>0</v>
      </c>
      <c r="G17" s="5">
        <v>0</v>
      </c>
      <c r="H17" s="5">
        <v>8</v>
      </c>
      <c r="I17" s="5">
        <v>5</v>
      </c>
      <c r="J17" s="5">
        <v>7</v>
      </c>
      <c r="K17" s="5">
        <v>7</v>
      </c>
      <c r="L17" s="5">
        <v>11</v>
      </c>
      <c r="M17" s="5">
        <v>24</v>
      </c>
      <c r="N17" s="5">
        <v>15</v>
      </c>
      <c r="O17" s="5">
        <v>13</v>
      </c>
      <c r="P17" s="25">
        <v>5</v>
      </c>
      <c r="Q17" s="5">
        <v>9</v>
      </c>
      <c r="R17" s="5">
        <v>11</v>
      </c>
      <c r="S17" s="3">
        <f t="shared" si="0"/>
        <v>115</v>
      </c>
    </row>
    <row r="18" spans="1:19" ht="15.9" customHeight="1" x14ac:dyDescent="0.3">
      <c r="A18" s="5">
        <v>16</v>
      </c>
      <c r="B18" s="19" t="s">
        <v>190</v>
      </c>
      <c r="C18" s="19" t="s">
        <v>191</v>
      </c>
      <c r="D18" s="21" t="str">
        <f t="shared" si="1"/>
        <v>FUR*************** KHA***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2</v>
      </c>
      <c r="K18" s="5">
        <v>6</v>
      </c>
      <c r="L18" s="5">
        <v>5</v>
      </c>
      <c r="M18" s="5">
        <v>24</v>
      </c>
      <c r="N18" s="5">
        <v>0</v>
      </c>
      <c r="O18" s="5">
        <v>7</v>
      </c>
      <c r="P18" s="25">
        <v>1</v>
      </c>
      <c r="Q18" s="5">
        <v>3</v>
      </c>
      <c r="R18" s="5">
        <v>24</v>
      </c>
      <c r="S18" s="3">
        <f t="shared" si="0"/>
        <v>72</v>
      </c>
    </row>
    <row r="19" spans="1:19" ht="15.9" customHeight="1" x14ac:dyDescent="0.3">
      <c r="A19" s="5">
        <v>17</v>
      </c>
      <c r="B19" s="19" t="s">
        <v>192</v>
      </c>
      <c r="C19" s="19" t="s">
        <v>193</v>
      </c>
      <c r="D19" s="21" t="str">
        <f t="shared" si="1"/>
        <v>GÖN** NAL****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5</v>
      </c>
      <c r="M19" s="5">
        <v>4</v>
      </c>
      <c r="N19" s="5">
        <v>0</v>
      </c>
      <c r="O19" s="5">
        <v>5</v>
      </c>
      <c r="P19" s="25">
        <v>9</v>
      </c>
      <c r="Q19" s="5">
        <v>0</v>
      </c>
      <c r="R19" s="5">
        <v>14</v>
      </c>
      <c r="S19" s="3">
        <f t="shared" si="0"/>
        <v>37</v>
      </c>
    </row>
    <row r="20" spans="1:19" ht="15.9" customHeight="1" x14ac:dyDescent="0.3">
      <c r="A20" s="5">
        <v>18</v>
      </c>
      <c r="B20" s="19" t="s">
        <v>194</v>
      </c>
      <c r="C20" s="19" t="s">
        <v>24</v>
      </c>
      <c r="D20" s="21" t="str">
        <f t="shared" si="1"/>
        <v>GÜN** ÖZD****</v>
      </c>
      <c r="E20" s="5">
        <v>0</v>
      </c>
      <c r="F20" s="5">
        <v>0</v>
      </c>
      <c r="G20" s="5">
        <v>0</v>
      </c>
      <c r="H20" s="5">
        <v>2</v>
      </c>
      <c r="I20" s="5">
        <v>0</v>
      </c>
      <c r="J20" s="5">
        <v>9</v>
      </c>
      <c r="K20" s="5">
        <v>0</v>
      </c>
      <c r="L20" s="5">
        <v>6</v>
      </c>
      <c r="M20" s="5">
        <v>17</v>
      </c>
      <c r="N20" s="5">
        <v>1</v>
      </c>
      <c r="O20" s="5">
        <v>3</v>
      </c>
      <c r="P20" s="25">
        <v>3</v>
      </c>
      <c r="Q20" s="5">
        <v>7</v>
      </c>
      <c r="R20" s="5">
        <v>8</v>
      </c>
      <c r="S20" s="3">
        <f t="shared" si="0"/>
        <v>56</v>
      </c>
    </row>
    <row r="21" spans="1:19" ht="15.9" customHeight="1" x14ac:dyDescent="0.3">
      <c r="A21" s="5">
        <v>19</v>
      </c>
      <c r="B21" s="19" t="s">
        <v>195</v>
      </c>
      <c r="C21" s="19" t="s">
        <v>196</v>
      </c>
      <c r="D21" s="21" t="str">
        <f t="shared" si="1"/>
        <v>HİL** ÇİĞ***</v>
      </c>
      <c r="E21" s="5">
        <v>0</v>
      </c>
      <c r="F21" s="5">
        <v>0</v>
      </c>
      <c r="G21" s="5">
        <v>0</v>
      </c>
      <c r="H21" s="5">
        <v>7</v>
      </c>
      <c r="I21" s="5">
        <v>7</v>
      </c>
      <c r="J21" s="5">
        <v>22</v>
      </c>
      <c r="K21" s="5">
        <v>8</v>
      </c>
      <c r="L21" s="5">
        <v>17</v>
      </c>
      <c r="M21" s="5">
        <v>24</v>
      </c>
      <c r="N21" s="5">
        <v>19</v>
      </c>
      <c r="O21" s="5">
        <v>2</v>
      </c>
      <c r="P21" s="25">
        <v>5</v>
      </c>
      <c r="Q21" s="5">
        <v>6</v>
      </c>
      <c r="R21" s="5">
        <v>10</v>
      </c>
      <c r="S21" s="3">
        <f t="shared" si="0"/>
        <v>127</v>
      </c>
    </row>
    <row r="22" spans="1:19" ht="15.9" customHeight="1" x14ac:dyDescent="0.3">
      <c r="A22" s="5">
        <v>20</v>
      </c>
      <c r="B22" s="19" t="s">
        <v>195</v>
      </c>
      <c r="C22" s="19" t="s">
        <v>197</v>
      </c>
      <c r="D22" s="21" t="str">
        <f t="shared" si="1"/>
        <v>HİL** SAĞ***</v>
      </c>
      <c r="E22" s="5">
        <v>0</v>
      </c>
      <c r="F22" s="5">
        <v>0</v>
      </c>
      <c r="G22" s="5">
        <v>0</v>
      </c>
      <c r="H22" s="5">
        <v>6</v>
      </c>
      <c r="I22" s="5">
        <v>0</v>
      </c>
      <c r="J22" s="5">
        <v>1</v>
      </c>
      <c r="K22" s="5">
        <v>2</v>
      </c>
      <c r="L22" s="5">
        <v>4</v>
      </c>
      <c r="M22" s="5">
        <v>10</v>
      </c>
      <c r="N22" s="5">
        <v>7</v>
      </c>
      <c r="O22" s="5">
        <v>5</v>
      </c>
      <c r="P22" s="25">
        <v>1</v>
      </c>
      <c r="Q22" s="5">
        <v>12</v>
      </c>
      <c r="R22" s="5">
        <v>2</v>
      </c>
      <c r="S22" s="3">
        <f t="shared" si="0"/>
        <v>50</v>
      </c>
    </row>
    <row r="23" spans="1:19" ht="15.9" customHeight="1" x14ac:dyDescent="0.3">
      <c r="A23" s="5">
        <v>21</v>
      </c>
      <c r="B23" s="19" t="s">
        <v>198</v>
      </c>
      <c r="C23" s="19" t="s">
        <v>199</v>
      </c>
      <c r="D23" s="21" t="str">
        <f t="shared" si="1"/>
        <v>IŞI****** ERT*****</v>
      </c>
      <c r="E23" s="5">
        <v>0</v>
      </c>
      <c r="F23" s="5">
        <v>0</v>
      </c>
      <c r="G23" s="5">
        <v>0</v>
      </c>
      <c r="H23" s="5">
        <v>2</v>
      </c>
      <c r="I23" s="5">
        <v>4</v>
      </c>
      <c r="J23" s="5">
        <v>6</v>
      </c>
      <c r="K23" s="5">
        <v>6</v>
      </c>
      <c r="L23" s="5">
        <v>8</v>
      </c>
      <c r="M23" s="5">
        <v>19</v>
      </c>
      <c r="N23" s="5">
        <v>13</v>
      </c>
      <c r="O23" s="5">
        <v>20</v>
      </c>
      <c r="P23" s="25">
        <v>16</v>
      </c>
      <c r="Q23" s="5">
        <v>24</v>
      </c>
      <c r="R23" s="5">
        <v>24</v>
      </c>
      <c r="S23" s="3">
        <f t="shared" si="0"/>
        <v>142</v>
      </c>
    </row>
    <row r="24" spans="1:19" ht="15.9" customHeight="1" x14ac:dyDescent="0.3">
      <c r="A24" s="5">
        <v>22</v>
      </c>
      <c r="B24" s="19" t="s">
        <v>98</v>
      </c>
      <c r="C24" s="19" t="s">
        <v>145</v>
      </c>
      <c r="D24" s="21" t="str">
        <f t="shared" si="1"/>
        <v>İBR**** KIL**</v>
      </c>
      <c r="E24" s="5">
        <v>0</v>
      </c>
      <c r="F24" s="5">
        <v>0</v>
      </c>
      <c r="G24" s="5">
        <v>0</v>
      </c>
      <c r="H24" s="5">
        <v>0</v>
      </c>
      <c r="I24" s="5">
        <v>5</v>
      </c>
      <c r="J24" s="5">
        <v>8</v>
      </c>
      <c r="K24" s="5">
        <v>6</v>
      </c>
      <c r="L24" s="5">
        <v>11</v>
      </c>
      <c r="M24" s="5">
        <v>11</v>
      </c>
      <c r="N24" s="5">
        <v>17</v>
      </c>
      <c r="O24" s="5">
        <v>20</v>
      </c>
      <c r="P24" s="25">
        <v>16</v>
      </c>
      <c r="Q24" s="5">
        <v>22</v>
      </c>
      <c r="R24" s="5">
        <v>24</v>
      </c>
      <c r="S24" s="3">
        <f t="shared" si="0"/>
        <v>140</v>
      </c>
    </row>
    <row r="25" spans="1:19" ht="15.9" customHeight="1" x14ac:dyDescent="0.3">
      <c r="A25" s="5">
        <v>23</v>
      </c>
      <c r="B25" s="19" t="s">
        <v>200</v>
      </c>
      <c r="C25" s="19" t="s">
        <v>201</v>
      </c>
      <c r="D25" s="21" t="str">
        <f t="shared" si="1"/>
        <v>MED*** ŞAN***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7</v>
      </c>
      <c r="K25" s="5">
        <v>6</v>
      </c>
      <c r="L25" s="5">
        <v>11</v>
      </c>
      <c r="M25" s="5">
        <v>19</v>
      </c>
      <c r="N25" s="5">
        <v>20</v>
      </c>
      <c r="O25" s="5">
        <v>6</v>
      </c>
      <c r="P25" s="25">
        <v>2</v>
      </c>
      <c r="Q25" s="5">
        <v>8</v>
      </c>
      <c r="R25" s="5">
        <v>22</v>
      </c>
      <c r="S25" s="3">
        <f t="shared" si="0"/>
        <v>101</v>
      </c>
    </row>
    <row r="26" spans="1:19" ht="15.9" customHeight="1" x14ac:dyDescent="0.3">
      <c r="A26" s="5">
        <v>24</v>
      </c>
      <c r="B26" s="19" t="s">
        <v>202</v>
      </c>
      <c r="C26" s="19" t="s">
        <v>203</v>
      </c>
      <c r="D26" s="21" t="str">
        <f t="shared" si="1"/>
        <v>MEL******** UĞU*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3</v>
      </c>
      <c r="K26" s="5">
        <v>4</v>
      </c>
      <c r="L26" s="5">
        <v>6</v>
      </c>
      <c r="M26" s="5">
        <v>24</v>
      </c>
      <c r="N26" s="5">
        <v>2</v>
      </c>
      <c r="O26" s="5">
        <v>6</v>
      </c>
      <c r="P26" s="25">
        <v>4</v>
      </c>
      <c r="Q26" s="5">
        <v>3</v>
      </c>
      <c r="R26" s="5">
        <v>12</v>
      </c>
      <c r="S26" s="3">
        <f t="shared" si="0"/>
        <v>64</v>
      </c>
    </row>
    <row r="27" spans="1:19" ht="15.9" customHeight="1" x14ac:dyDescent="0.3">
      <c r="A27" s="5">
        <v>25</v>
      </c>
      <c r="B27" s="19" t="s">
        <v>42</v>
      </c>
      <c r="C27" s="19" t="s">
        <v>204</v>
      </c>
      <c r="D27" s="21" t="str">
        <f t="shared" si="1"/>
        <v>MER** İLİ*</v>
      </c>
      <c r="E27" s="5">
        <v>0</v>
      </c>
      <c r="F27" s="5">
        <v>0</v>
      </c>
      <c r="G27" s="5">
        <v>0</v>
      </c>
      <c r="H27" s="5">
        <v>6</v>
      </c>
      <c r="I27" s="5">
        <v>4</v>
      </c>
      <c r="J27" s="5">
        <v>8</v>
      </c>
      <c r="K27" s="5">
        <v>6</v>
      </c>
      <c r="L27" s="5">
        <v>8</v>
      </c>
      <c r="M27" s="5">
        <v>19</v>
      </c>
      <c r="N27" s="5">
        <v>2</v>
      </c>
      <c r="O27" s="5">
        <v>11</v>
      </c>
      <c r="P27" s="25">
        <v>0</v>
      </c>
      <c r="Q27" s="5">
        <v>11</v>
      </c>
      <c r="R27" s="5">
        <v>19</v>
      </c>
      <c r="S27" s="3">
        <f t="shared" si="0"/>
        <v>94</v>
      </c>
    </row>
    <row r="28" spans="1:19" ht="15.9" customHeight="1" x14ac:dyDescent="0.3">
      <c r="A28" s="5">
        <v>26</v>
      </c>
      <c r="B28" s="19" t="s">
        <v>205</v>
      </c>
      <c r="C28" s="19" t="s">
        <v>206</v>
      </c>
      <c r="D28" s="21" t="str">
        <f t="shared" si="1"/>
        <v>NUR***** BAL***</v>
      </c>
      <c r="E28" s="5">
        <v>0</v>
      </c>
      <c r="F28" s="5">
        <v>0</v>
      </c>
      <c r="G28" s="5">
        <v>0</v>
      </c>
      <c r="H28" s="5">
        <v>2</v>
      </c>
      <c r="I28" s="5">
        <v>0</v>
      </c>
      <c r="J28" s="5">
        <v>4</v>
      </c>
      <c r="K28" s="5">
        <v>0</v>
      </c>
      <c r="L28" s="5">
        <v>8</v>
      </c>
      <c r="M28" s="5">
        <v>20</v>
      </c>
      <c r="N28" s="5">
        <v>0</v>
      </c>
      <c r="O28" s="5">
        <v>8</v>
      </c>
      <c r="P28" s="25">
        <v>0</v>
      </c>
      <c r="Q28" s="5">
        <v>3</v>
      </c>
      <c r="R28" s="5">
        <v>8</v>
      </c>
      <c r="S28" s="3">
        <f t="shared" si="0"/>
        <v>53</v>
      </c>
    </row>
    <row r="29" spans="1:19" ht="15.9" customHeight="1" x14ac:dyDescent="0.3">
      <c r="A29" s="27">
        <v>27</v>
      </c>
      <c r="B29" s="28" t="s">
        <v>418</v>
      </c>
      <c r="C29" s="28" t="s">
        <v>419</v>
      </c>
      <c r="D29" s="29" t="str">
        <f t="shared" si="1"/>
        <v>ORA**** ORA******</v>
      </c>
      <c r="E29" s="27">
        <v>0</v>
      </c>
      <c r="F29" s="27">
        <v>0</v>
      </c>
      <c r="G29" s="27">
        <v>0</v>
      </c>
      <c r="H29" s="27">
        <v>20</v>
      </c>
      <c r="I29" s="27">
        <v>14</v>
      </c>
      <c r="J29" s="27">
        <v>24</v>
      </c>
      <c r="K29" s="27">
        <v>24</v>
      </c>
      <c r="L29" s="27">
        <v>17</v>
      </c>
      <c r="M29" s="27">
        <v>24</v>
      </c>
      <c r="N29" s="27">
        <v>24</v>
      </c>
      <c r="O29" s="27">
        <v>24</v>
      </c>
      <c r="P29" s="30">
        <v>16</v>
      </c>
      <c r="Q29" s="27">
        <v>24</v>
      </c>
      <c r="R29" s="27">
        <v>24</v>
      </c>
      <c r="S29" s="31">
        <f t="shared" si="0"/>
        <v>235</v>
      </c>
    </row>
    <row r="30" spans="1:19" ht="15.9" customHeight="1" x14ac:dyDescent="0.3">
      <c r="A30" s="5">
        <v>28</v>
      </c>
      <c r="B30" s="19" t="s">
        <v>207</v>
      </c>
      <c r="C30" s="19" t="s">
        <v>208</v>
      </c>
      <c r="D30" s="21" t="str">
        <f t="shared" si="1"/>
        <v>ÖZL** FİD**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4</v>
      </c>
      <c r="K30" s="5">
        <v>2</v>
      </c>
      <c r="L30" s="5">
        <v>10</v>
      </c>
      <c r="M30" s="5">
        <v>24</v>
      </c>
      <c r="N30" s="5">
        <v>1</v>
      </c>
      <c r="O30" s="5">
        <v>24</v>
      </c>
      <c r="P30" s="25">
        <v>4</v>
      </c>
      <c r="Q30" s="5">
        <v>3</v>
      </c>
      <c r="R30" s="5">
        <v>2</v>
      </c>
      <c r="S30" s="3">
        <f t="shared" si="0"/>
        <v>74</v>
      </c>
    </row>
    <row r="31" spans="1:19" ht="15.9" customHeight="1" x14ac:dyDescent="0.3">
      <c r="A31" s="5">
        <v>29</v>
      </c>
      <c r="B31" s="19" t="s">
        <v>209</v>
      </c>
      <c r="C31" s="19" t="s">
        <v>210</v>
      </c>
      <c r="D31" s="21" t="str">
        <f t="shared" si="1"/>
        <v>RAM*********** TEM**</v>
      </c>
      <c r="E31" s="5">
        <v>0</v>
      </c>
      <c r="F31" s="5">
        <v>0</v>
      </c>
      <c r="G31" s="5">
        <v>0</v>
      </c>
      <c r="H31" s="5">
        <v>4</v>
      </c>
      <c r="I31" s="5">
        <v>0</v>
      </c>
      <c r="J31" s="5">
        <v>3</v>
      </c>
      <c r="K31" s="5">
        <v>6</v>
      </c>
      <c r="L31" s="5">
        <v>9</v>
      </c>
      <c r="M31" s="5">
        <v>24</v>
      </c>
      <c r="N31" s="5">
        <v>2</v>
      </c>
      <c r="O31" s="5">
        <v>22</v>
      </c>
      <c r="P31" s="25">
        <v>8</v>
      </c>
      <c r="Q31" s="5">
        <v>3</v>
      </c>
      <c r="R31" s="5">
        <v>15</v>
      </c>
      <c r="S31" s="3">
        <f t="shared" si="0"/>
        <v>96</v>
      </c>
    </row>
    <row r="32" spans="1:19" ht="15.9" customHeight="1" x14ac:dyDescent="0.3">
      <c r="A32" s="5">
        <v>30</v>
      </c>
      <c r="B32" s="19" t="s">
        <v>420</v>
      </c>
      <c r="C32" s="19" t="s">
        <v>421</v>
      </c>
      <c r="D32" s="21" t="str">
        <f t="shared" si="1"/>
        <v>SHA*** HOT***</v>
      </c>
      <c r="E32" s="5">
        <v>0</v>
      </c>
      <c r="F32" s="5">
        <v>0</v>
      </c>
      <c r="G32" s="5">
        <v>0</v>
      </c>
      <c r="H32" s="5">
        <v>4</v>
      </c>
      <c r="I32" s="5">
        <v>0</v>
      </c>
      <c r="J32" s="5">
        <v>2</v>
      </c>
      <c r="K32" s="5">
        <v>8</v>
      </c>
      <c r="L32" s="5">
        <v>12</v>
      </c>
      <c r="M32" s="5">
        <v>5</v>
      </c>
      <c r="N32" s="5">
        <v>14</v>
      </c>
      <c r="O32" s="5">
        <v>2</v>
      </c>
      <c r="P32" s="25">
        <v>7</v>
      </c>
      <c r="Q32" s="5">
        <v>5</v>
      </c>
      <c r="R32" s="5">
        <v>5</v>
      </c>
      <c r="S32" s="3">
        <f t="shared" si="0"/>
        <v>64</v>
      </c>
    </row>
    <row r="33" spans="1:19" ht="15.9" customHeight="1" x14ac:dyDescent="0.3">
      <c r="A33" s="27">
        <v>31</v>
      </c>
      <c r="B33" s="28" t="s">
        <v>211</v>
      </c>
      <c r="C33" s="28" t="s">
        <v>212</v>
      </c>
      <c r="D33" s="29" t="str">
        <f t="shared" si="1"/>
        <v>SİN** ATL*</v>
      </c>
      <c r="E33" s="27">
        <v>0</v>
      </c>
      <c r="F33" s="27">
        <v>0</v>
      </c>
      <c r="G33" s="27">
        <v>0</v>
      </c>
      <c r="H33" s="27">
        <v>18</v>
      </c>
      <c r="I33" s="27">
        <v>14</v>
      </c>
      <c r="J33" s="27">
        <v>24</v>
      </c>
      <c r="K33" s="27">
        <v>24</v>
      </c>
      <c r="L33" s="27">
        <v>20</v>
      </c>
      <c r="M33" s="27">
        <v>24</v>
      </c>
      <c r="N33" s="27">
        <v>21</v>
      </c>
      <c r="O33" s="27">
        <v>24</v>
      </c>
      <c r="P33" s="30">
        <v>16</v>
      </c>
      <c r="Q33" s="27">
        <v>14</v>
      </c>
      <c r="R33" s="27">
        <v>24</v>
      </c>
      <c r="S33" s="31">
        <f t="shared" si="0"/>
        <v>223</v>
      </c>
    </row>
    <row r="34" spans="1:19" ht="15.9" customHeight="1" x14ac:dyDescent="0.3">
      <c r="A34" s="5">
        <v>32</v>
      </c>
      <c r="B34" s="19" t="s">
        <v>89</v>
      </c>
      <c r="C34" s="19" t="s">
        <v>112</v>
      </c>
      <c r="D34" s="21" t="str">
        <f t="shared" si="1"/>
        <v>ŞAH** YAL***</v>
      </c>
      <c r="E34" s="5">
        <v>0</v>
      </c>
      <c r="F34" s="5">
        <v>0</v>
      </c>
      <c r="G34" s="5">
        <v>0</v>
      </c>
      <c r="H34" s="5">
        <v>13</v>
      </c>
      <c r="I34" s="5">
        <v>11</v>
      </c>
      <c r="J34" s="5">
        <v>18</v>
      </c>
      <c r="K34" s="5">
        <v>21</v>
      </c>
      <c r="L34" s="5">
        <v>13</v>
      </c>
      <c r="M34" s="5">
        <v>24</v>
      </c>
      <c r="N34" s="5">
        <v>21</v>
      </c>
      <c r="O34" s="5">
        <v>24</v>
      </c>
      <c r="P34" s="25">
        <v>16</v>
      </c>
      <c r="Q34" s="5">
        <v>20</v>
      </c>
      <c r="R34" s="5">
        <v>19</v>
      </c>
      <c r="S34" s="3">
        <f t="shared" si="0"/>
        <v>200</v>
      </c>
    </row>
    <row r="35" spans="1:19" ht="15.9" customHeight="1" x14ac:dyDescent="0.3">
      <c r="A35" s="5">
        <v>33</v>
      </c>
      <c r="B35" s="19" t="s">
        <v>213</v>
      </c>
      <c r="C35" s="19" t="s">
        <v>214</v>
      </c>
      <c r="D35" s="21" t="str">
        <f t="shared" si="1"/>
        <v>TUN**** ÖZB**</v>
      </c>
      <c r="E35" s="5">
        <v>0</v>
      </c>
      <c r="F35" s="5">
        <v>0</v>
      </c>
      <c r="G35" s="5">
        <v>0</v>
      </c>
      <c r="H35" s="5">
        <v>7</v>
      </c>
      <c r="I35" s="5">
        <v>2</v>
      </c>
      <c r="J35" s="5">
        <v>7</v>
      </c>
      <c r="K35" s="5">
        <v>19</v>
      </c>
      <c r="L35" s="5">
        <v>19</v>
      </c>
      <c r="M35" s="5">
        <v>22</v>
      </c>
      <c r="N35" s="5">
        <v>11</v>
      </c>
      <c r="O35" s="5">
        <v>24</v>
      </c>
      <c r="P35" s="25">
        <v>16</v>
      </c>
      <c r="Q35" s="5">
        <v>22</v>
      </c>
      <c r="R35" s="5">
        <v>21</v>
      </c>
      <c r="S35" s="3">
        <f t="shared" si="0"/>
        <v>170</v>
      </c>
    </row>
    <row r="36" spans="1:19" ht="15.9" customHeight="1" x14ac:dyDescent="0.3">
      <c r="A36" s="5">
        <v>34</v>
      </c>
      <c r="B36" s="19" t="s">
        <v>215</v>
      </c>
      <c r="C36" s="19" t="s">
        <v>216</v>
      </c>
      <c r="D36" s="21" t="str">
        <f t="shared" si="1"/>
        <v>TUY** YAY**</v>
      </c>
      <c r="E36" s="5">
        <v>0</v>
      </c>
      <c r="F36" s="5">
        <v>0</v>
      </c>
      <c r="G36" s="5">
        <v>0</v>
      </c>
      <c r="H36" s="5">
        <v>7</v>
      </c>
      <c r="I36" s="5">
        <v>0</v>
      </c>
      <c r="J36" s="5">
        <v>3</v>
      </c>
      <c r="K36" s="5">
        <v>3</v>
      </c>
      <c r="L36" s="5">
        <v>13</v>
      </c>
      <c r="M36" s="5">
        <v>24</v>
      </c>
      <c r="N36" s="5">
        <v>7</v>
      </c>
      <c r="O36" s="5">
        <v>24</v>
      </c>
      <c r="P36" s="25">
        <v>2</v>
      </c>
      <c r="Q36" s="5">
        <v>14</v>
      </c>
      <c r="R36" s="5">
        <v>16</v>
      </c>
      <c r="S36" s="3">
        <f t="shared" si="0"/>
        <v>113</v>
      </c>
    </row>
    <row r="38" spans="1:19" ht="15.9" customHeight="1" x14ac:dyDescent="0.3">
      <c r="D38" s="2" t="s">
        <v>463</v>
      </c>
    </row>
  </sheetData>
  <sortState ref="B3:C31">
    <sortCondition ref="B3:B31"/>
    <sortCondition ref="C3:C31"/>
  </sortState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5"/>
  <sheetViews>
    <sheetView workbookViewId="0">
      <selection activeCell="G6" sqref="G6"/>
    </sheetView>
  </sheetViews>
  <sheetFormatPr defaultColWidth="9.109375" defaultRowHeight="18.899999999999999" customHeight="1" x14ac:dyDescent="0.3"/>
  <cols>
    <col min="1" max="1" width="3.44140625" style="15" customWidth="1"/>
    <col min="2" max="2" width="15.88671875" style="15" hidden="1" customWidth="1"/>
    <col min="3" max="3" width="11.5546875" style="15" hidden="1" customWidth="1"/>
    <col min="4" max="4" width="22.44140625" style="2" bestFit="1" customWidth="1"/>
    <col min="5" max="14" width="6.6640625" style="6" customWidth="1"/>
    <col min="15" max="15" width="6.6640625" style="10" customWidth="1"/>
    <col min="16" max="18" width="6.6640625" style="6" customWidth="1"/>
    <col min="19" max="19" width="7.109375" style="6" bestFit="1" customWidth="1"/>
    <col min="20" max="16384" width="9.109375" style="15"/>
  </cols>
  <sheetData>
    <row r="1" spans="1:19" ht="18.899999999999999" customHeight="1" x14ac:dyDescent="0.3">
      <c r="A1" s="36" t="s">
        <v>12</v>
      </c>
      <c r="B1" s="36"/>
      <c r="C1" s="36"/>
      <c r="D1" s="36"/>
    </row>
    <row r="2" spans="1:19" ht="54.75" customHeight="1" x14ac:dyDescent="0.3">
      <c r="A2" s="16" t="s">
        <v>7</v>
      </c>
      <c r="B2" s="17" t="s">
        <v>5</v>
      </c>
      <c r="C2" s="17" t="s">
        <v>6</v>
      </c>
      <c r="D2" s="8" t="s">
        <v>454</v>
      </c>
      <c r="E2" s="24" t="s">
        <v>441</v>
      </c>
      <c r="F2" s="24" t="s">
        <v>442</v>
      </c>
      <c r="G2" s="24" t="s">
        <v>443</v>
      </c>
      <c r="H2" s="24" t="s">
        <v>444</v>
      </c>
      <c r="I2" s="24" t="s">
        <v>438</v>
      </c>
      <c r="J2" s="24" t="s">
        <v>445</v>
      </c>
      <c r="K2" s="24" t="s">
        <v>446</v>
      </c>
      <c r="L2" s="24" t="s">
        <v>447</v>
      </c>
      <c r="M2" s="24" t="s">
        <v>448</v>
      </c>
      <c r="N2" s="24" t="s">
        <v>449</v>
      </c>
      <c r="O2" s="24" t="s">
        <v>450</v>
      </c>
      <c r="P2" s="24" t="s">
        <v>451</v>
      </c>
      <c r="Q2" s="24" t="s">
        <v>452</v>
      </c>
      <c r="R2" s="24" t="s">
        <v>453</v>
      </c>
      <c r="S2" s="3" t="s">
        <v>17</v>
      </c>
    </row>
    <row r="3" spans="1:19" ht="18.899999999999999" customHeight="1" x14ac:dyDescent="0.3">
      <c r="A3" s="18">
        <v>1</v>
      </c>
      <c r="B3" s="19" t="s">
        <v>422</v>
      </c>
      <c r="C3" s="19" t="s">
        <v>423</v>
      </c>
      <c r="D3" s="21" t="str">
        <f>LEFT(B3,3)&amp;REPT("*",LEN(B3)-3)&amp;" "&amp;LEFT(C3,3)&amp;REPT("*",LEN(C3)-3)</f>
        <v>ABD******** YAD****</v>
      </c>
      <c r="E3" s="5">
        <v>0</v>
      </c>
      <c r="F3" s="5">
        <v>0</v>
      </c>
      <c r="G3" s="5">
        <v>0</v>
      </c>
      <c r="H3" s="5">
        <v>0</v>
      </c>
      <c r="I3" s="5">
        <v>2</v>
      </c>
      <c r="J3" s="5">
        <v>3</v>
      </c>
      <c r="K3" s="5">
        <v>3</v>
      </c>
      <c r="L3" s="5">
        <v>7</v>
      </c>
      <c r="M3" s="5">
        <v>19</v>
      </c>
      <c r="N3" s="5">
        <v>2</v>
      </c>
      <c r="O3" s="5">
        <v>1</v>
      </c>
      <c r="P3" s="5">
        <v>9</v>
      </c>
      <c r="Q3" s="5">
        <v>12</v>
      </c>
      <c r="R3" s="5">
        <v>9</v>
      </c>
      <c r="S3" s="3">
        <f t="shared" ref="S3:S33" si="0">SUM(F3:R3)</f>
        <v>67</v>
      </c>
    </row>
    <row r="4" spans="1:19" ht="18.899999999999999" customHeight="1" x14ac:dyDescent="0.3">
      <c r="A4" s="18">
        <v>2</v>
      </c>
      <c r="B4" s="22" t="s">
        <v>461</v>
      </c>
      <c r="C4" s="22" t="s">
        <v>462</v>
      </c>
      <c r="D4" s="21" t="str">
        <f>LEFT(B4,3)&amp;REPT("*",LEN(B4)-3)&amp;" "&amp;LEFT(C4,3)&amp;REPT("*",LEN(C4)-3)</f>
        <v>ALE* DAM**</v>
      </c>
      <c r="E4" s="5"/>
      <c r="F4" s="5"/>
      <c r="G4" s="5"/>
      <c r="H4" s="5"/>
      <c r="I4" s="5"/>
      <c r="J4" s="5"/>
      <c r="K4" s="5"/>
      <c r="L4" s="5"/>
      <c r="M4" s="5"/>
      <c r="N4" s="5">
        <v>10</v>
      </c>
      <c r="O4" s="5">
        <v>16</v>
      </c>
      <c r="P4" s="5">
        <v>24</v>
      </c>
      <c r="Q4" s="5">
        <v>24</v>
      </c>
      <c r="R4" s="5">
        <v>24</v>
      </c>
      <c r="S4" s="3">
        <f t="shared" si="0"/>
        <v>98</v>
      </c>
    </row>
    <row r="5" spans="1:19" ht="18.899999999999999" customHeight="1" x14ac:dyDescent="0.3">
      <c r="A5" s="18">
        <v>3</v>
      </c>
      <c r="B5" s="19" t="s">
        <v>219</v>
      </c>
      <c r="C5" s="19" t="s">
        <v>220</v>
      </c>
      <c r="D5" s="21" t="str">
        <f t="shared" ref="D5:D33" si="1">LEFT(B5,3)&amp;REPT("*",LEN(B5)-3)&amp;" "&amp;LEFT(C5,3)&amp;REPT("*",LEN(C5)-3)</f>
        <v>ALİ BOZ****</v>
      </c>
      <c r="E5" s="5">
        <v>0</v>
      </c>
      <c r="F5" s="5">
        <v>0</v>
      </c>
      <c r="G5" s="5">
        <v>0</v>
      </c>
      <c r="H5" s="5">
        <v>5</v>
      </c>
      <c r="I5" s="5">
        <v>5</v>
      </c>
      <c r="J5" s="5">
        <v>7</v>
      </c>
      <c r="K5" s="5">
        <v>0</v>
      </c>
      <c r="L5" s="5">
        <v>5</v>
      </c>
      <c r="M5" s="5">
        <v>24</v>
      </c>
      <c r="N5" s="5">
        <v>12</v>
      </c>
      <c r="O5" s="5">
        <v>0</v>
      </c>
      <c r="P5" s="25">
        <v>5</v>
      </c>
      <c r="Q5" s="5">
        <v>6</v>
      </c>
      <c r="R5" s="5">
        <v>13</v>
      </c>
      <c r="S5" s="3">
        <f t="shared" si="0"/>
        <v>82</v>
      </c>
    </row>
    <row r="6" spans="1:19" ht="18.899999999999999" customHeight="1" x14ac:dyDescent="0.3">
      <c r="A6" s="18">
        <v>4</v>
      </c>
      <c r="B6" s="19" t="s">
        <v>64</v>
      </c>
      <c r="C6" s="19" t="s">
        <v>221</v>
      </c>
      <c r="D6" s="21" t="str">
        <f t="shared" si="1"/>
        <v>ARİ******* GÜN**</v>
      </c>
      <c r="E6" s="5">
        <v>0</v>
      </c>
      <c r="F6" s="5">
        <v>0</v>
      </c>
      <c r="G6" s="5">
        <v>0</v>
      </c>
      <c r="H6" s="5">
        <v>6</v>
      </c>
      <c r="I6" s="5">
        <v>12</v>
      </c>
      <c r="J6" s="5">
        <v>14</v>
      </c>
      <c r="K6" s="5">
        <v>11</v>
      </c>
      <c r="L6" s="5">
        <v>10</v>
      </c>
      <c r="M6" s="5">
        <v>16</v>
      </c>
      <c r="N6" s="5">
        <v>20</v>
      </c>
      <c r="O6" s="5">
        <v>11</v>
      </c>
      <c r="P6" s="25">
        <v>20</v>
      </c>
      <c r="Q6" s="5">
        <v>16</v>
      </c>
      <c r="R6" s="5">
        <v>13</v>
      </c>
      <c r="S6" s="3">
        <f t="shared" si="0"/>
        <v>149</v>
      </c>
    </row>
    <row r="7" spans="1:19" ht="18.899999999999999" customHeight="1" x14ac:dyDescent="0.3">
      <c r="A7" s="33">
        <v>5</v>
      </c>
      <c r="B7" s="28" t="s">
        <v>222</v>
      </c>
      <c r="C7" s="28" t="s">
        <v>223</v>
      </c>
      <c r="D7" s="29" t="str">
        <f t="shared" si="1"/>
        <v>BEK****** ORU*</v>
      </c>
      <c r="E7" s="27">
        <v>0</v>
      </c>
      <c r="F7" s="27">
        <v>0</v>
      </c>
      <c r="G7" s="27">
        <v>0</v>
      </c>
      <c r="H7" s="27">
        <v>21</v>
      </c>
      <c r="I7" s="27">
        <v>24</v>
      </c>
      <c r="J7" s="27">
        <v>24</v>
      </c>
      <c r="K7" s="27">
        <v>24</v>
      </c>
      <c r="L7" s="27">
        <v>24</v>
      </c>
      <c r="M7" s="27">
        <v>24</v>
      </c>
      <c r="N7" s="27">
        <v>24</v>
      </c>
      <c r="O7" s="27">
        <v>24</v>
      </c>
      <c r="P7" s="30">
        <v>24</v>
      </c>
      <c r="Q7" s="27">
        <v>24</v>
      </c>
      <c r="R7" s="27">
        <v>24</v>
      </c>
      <c r="S7" s="31">
        <f t="shared" si="0"/>
        <v>261</v>
      </c>
    </row>
    <row r="8" spans="1:19" ht="18.899999999999999" customHeight="1" x14ac:dyDescent="0.3">
      <c r="A8" s="33">
        <v>6</v>
      </c>
      <c r="B8" s="28" t="s">
        <v>224</v>
      </c>
      <c r="C8" s="28" t="s">
        <v>225</v>
      </c>
      <c r="D8" s="29" t="str">
        <f t="shared" si="1"/>
        <v>BEY** ABB**</v>
      </c>
      <c r="E8" s="27">
        <v>0</v>
      </c>
      <c r="F8" s="27">
        <v>0</v>
      </c>
      <c r="G8" s="27">
        <v>0</v>
      </c>
      <c r="H8" s="27">
        <v>17</v>
      </c>
      <c r="I8" s="27">
        <v>24</v>
      </c>
      <c r="J8" s="27">
        <v>24</v>
      </c>
      <c r="K8" s="27">
        <v>24</v>
      </c>
      <c r="L8" s="27">
        <v>23</v>
      </c>
      <c r="M8" s="27">
        <v>24</v>
      </c>
      <c r="N8" s="27">
        <v>24</v>
      </c>
      <c r="O8" s="27">
        <v>24</v>
      </c>
      <c r="P8" s="30">
        <v>24</v>
      </c>
      <c r="Q8" s="27">
        <v>24</v>
      </c>
      <c r="R8" s="27">
        <v>24</v>
      </c>
      <c r="S8" s="31">
        <f t="shared" si="0"/>
        <v>256</v>
      </c>
    </row>
    <row r="9" spans="1:19" ht="18.899999999999999" customHeight="1" x14ac:dyDescent="0.3">
      <c r="A9" s="18">
        <v>7</v>
      </c>
      <c r="B9" s="19" t="s">
        <v>25</v>
      </c>
      <c r="C9" s="19" t="s">
        <v>226</v>
      </c>
      <c r="D9" s="21" t="str">
        <f t="shared" si="1"/>
        <v>BEY** GÖK***</v>
      </c>
      <c r="E9" s="5">
        <v>0</v>
      </c>
      <c r="F9" s="5">
        <v>0</v>
      </c>
      <c r="G9" s="5">
        <v>0</v>
      </c>
      <c r="H9" s="5">
        <v>2</v>
      </c>
      <c r="I9" s="5">
        <v>5</v>
      </c>
      <c r="J9" s="5">
        <v>4</v>
      </c>
      <c r="K9" s="5">
        <v>5</v>
      </c>
      <c r="L9" s="5">
        <v>5</v>
      </c>
      <c r="M9" s="5">
        <v>8</v>
      </c>
      <c r="N9" s="5">
        <v>6</v>
      </c>
      <c r="O9" s="5">
        <v>5</v>
      </c>
      <c r="P9" s="25">
        <v>6</v>
      </c>
      <c r="Q9" s="5">
        <v>11</v>
      </c>
      <c r="R9" s="5">
        <v>15</v>
      </c>
      <c r="S9" s="3">
        <f t="shared" si="0"/>
        <v>72</v>
      </c>
    </row>
    <row r="10" spans="1:19" ht="18.899999999999999" customHeight="1" x14ac:dyDescent="0.3">
      <c r="A10" s="18">
        <v>8</v>
      </c>
      <c r="B10" s="19" t="s">
        <v>115</v>
      </c>
      <c r="C10" s="19" t="s">
        <v>435</v>
      </c>
      <c r="D10" s="21" t="str">
        <f t="shared" si="1"/>
        <v>BÜŞ** KUL****</v>
      </c>
      <c r="E10" s="5">
        <v>0</v>
      </c>
      <c r="F10" s="5">
        <v>0</v>
      </c>
      <c r="G10" s="5">
        <v>0</v>
      </c>
      <c r="H10" s="5"/>
      <c r="I10" s="5">
        <v>15</v>
      </c>
      <c r="J10" s="5">
        <v>16</v>
      </c>
      <c r="K10" s="5">
        <v>17</v>
      </c>
      <c r="L10" s="5">
        <v>14</v>
      </c>
      <c r="M10" s="5">
        <v>20</v>
      </c>
      <c r="N10" s="5">
        <v>17</v>
      </c>
      <c r="O10" s="5">
        <v>22</v>
      </c>
      <c r="P10" s="25">
        <v>18</v>
      </c>
      <c r="Q10" s="5">
        <v>13</v>
      </c>
      <c r="R10" s="5">
        <v>15</v>
      </c>
      <c r="S10" s="3">
        <f t="shared" si="0"/>
        <v>167</v>
      </c>
    </row>
    <row r="11" spans="1:19" ht="18.899999999999999" customHeight="1" x14ac:dyDescent="0.3">
      <c r="A11" s="18">
        <v>9</v>
      </c>
      <c r="B11" s="19" t="s">
        <v>227</v>
      </c>
      <c r="C11" s="19" t="s">
        <v>228</v>
      </c>
      <c r="D11" s="21" t="str">
        <f t="shared" si="1"/>
        <v>CEY** BOS*****</v>
      </c>
      <c r="E11" s="5">
        <v>0</v>
      </c>
      <c r="F11" s="5">
        <v>0</v>
      </c>
      <c r="G11" s="5">
        <v>0</v>
      </c>
      <c r="H11" s="5">
        <v>1</v>
      </c>
      <c r="I11" s="5">
        <v>2</v>
      </c>
      <c r="J11" s="5">
        <v>8</v>
      </c>
      <c r="K11" s="5">
        <v>0</v>
      </c>
      <c r="L11" s="5">
        <v>6</v>
      </c>
      <c r="M11" s="5">
        <v>24</v>
      </c>
      <c r="N11" s="5">
        <v>5</v>
      </c>
      <c r="O11" s="5">
        <v>0</v>
      </c>
      <c r="P11" s="25">
        <v>10</v>
      </c>
      <c r="Q11" s="5">
        <v>5</v>
      </c>
      <c r="R11" s="5">
        <v>10</v>
      </c>
      <c r="S11" s="3">
        <f t="shared" si="0"/>
        <v>71</v>
      </c>
    </row>
    <row r="12" spans="1:19" ht="18.899999999999999" customHeight="1" x14ac:dyDescent="0.3">
      <c r="A12" s="18">
        <v>10</v>
      </c>
      <c r="B12" s="19" t="s">
        <v>229</v>
      </c>
      <c r="C12" s="19" t="s">
        <v>230</v>
      </c>
      <c r="D12" s="21" t="str">
        <f t="shared" si="1"/>
        <v>DİL** GÜV***</v>
      </c>
      <c r="E12" s="5">
        <v>0</v>
      </c>
      <c r="F12" s="5">
        <v>0</v>
      </c>
      <c r="G12" s="5">
        <v>0</v>
      </c>
      <c r="H12" s="5">
        <v>0</v>
      </c>
      <c r="I12" s="5">
        <v>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25">
        <v>0</v>
      </c>
      <c r="Q12" s="5">
        <v>0</v>
      </c>
      <c r="R12" s="5">
        <v>2</v>
      </c>
      <c r="S12" s="3">
        <f t="shared" si="0"/>
        <v>9</v>
      </c>
    </row>
    <row r="13" spans="1:19" ht="18.899999999999999" customHeight="1" x14ac:dyDescent="0.3">
      <c r="A13" s="18">
        <v>11</v>
      </c>
      <c r="B13" s="19" t="s">
        <v>184</v>
      </c>
      <c r="C13" s="19" t="s">
        <v>185</v>
      </c>
      <c r="D13" s="21" t="str">
        <f t="shared" si="1"/>
        <v>EDA ALT*****</v>
      </c>
      <c r="E13" s="5">
        <v>0</v>
      </c>
      <c r="F13" s="5">
        <v>0</v>
      </c>
      <c r="G13" s="5">
        <v>0</v>
      </c>
      <c r="H13" s="5">
        <v>0</v>
      </c>
      <c r="I13" s="5">
        <v>17</v>
      </c>
      <c r="J13" s="5">
        <v>0</v>
      </c>
      <c r="K13" s="5">
        <v>5</v>
      </c>
      <c r="L13" s="5">
        <v>2</v>
      </c>
      <c r="M13" s="5">
        <v>24</v>
      </c>
      <c r="N13" s="5">
        <v>17</v>
      </c>
      <c r="O13" s="5">
        <v>10</v>
      </c>
      <c r="P13" s="25">
        <v>0</v>
      </c>
      <c r="Q13" s="5">
        <v>0</v>
      </c>
      <c r="R13" s="5">
        <v>11</v>
      </c>
      <c r="S13" s="3">
        <f t="shared" si="0"/>
        <v>86</v>
      </c>
    </row>
    <row r="14" spans="1:19" ht="18.899999999999999" customHeight="1" x14ac:dyDescent="0.3">
      <c r="A14" s="18">
        <v>12</v>
      </c>
      <c r="B14" s="19" t="s">
        <v>231</v>
      </c>
      <c r="C14" s="19" t="s">
        <v>24</v>
      </c>
      <c r="D14" s="21" t="str">
        <f t="shared" si="1"/>
        <v>EDA*** ÖZD****</v>
      </c>
      <c r="E14" s="5">
        <v>0</v>
      </c>
      <c r="F14" s="5">
        <v>0</v>
      </c>
      <c r="G14" s="5">
        <v>0</v>
      </c>
      <c r="H14" s="5">
        <v>5</v>
      </c>
      <c r="I14" s="5">
        <v>2</v>
      </c>
      <c r="J14" s="5">
        <v>2</v>
      </c>
      <c r="K14" s="5">
        <v>5</v>
      </c>
      <c r="L14" s="5">
        <v>4</v>
      </c>
      <c r="M14" s="5">
        <v>6</v>
      </c>
      <c r="N14" s="5">
        <v>12</v>
      </c>
      <c r="O14" s="5">
        <v>6</v>
      </c>
      <c r="P14" s="25">
        <v>8</v>
      </c>
      <c r="Q14" s="5">
        <v>7</v>
      </c>
      <c r="R14" s="5">
        <v>11</v>
      </c>
      <c r="S14" s="3">
        <f t="shared" si="0"/>
        <v>68</v>
      </c>
    </row>
    <row r="15" spans="1:19" ht="18.899999999999999" customHeight="1" x14ac:dyDescent="0.3">
      <c r="A15" s="18">
        <v>13</v>
      </c>
      <c r="B15" s="19" t="s">
        <v>232</v>
      </c>
      <c r="C15" s="19" t="s">
        <v>233</v>
      </c>
      <c r="D15" s="21" t="str">
        <f t="shared" si="1"/>
        <v>FAT** DUR***</v>
      </c>
      <c r="E15" s="5">
        <v>0</v>
      </c>
      <c r="F15" s="5">
        <v>0</v>
      </c>
      <c r="G15" s="5">
        <v>0</v>
      </c>
      <c r="H15" s="5">
        <v>13</v>
      </c>
      <c r="I15" s="5">
        <v>0</v>
      </c>
      <c r="J15" s="5">
        <v>1</v>
      </c>
      <c r="K15" s="5">
        <v>0</v>
      </c>
      <c r="L15" s="5">
        <v>7</v>
      </c>
      <c r="M15" s="5">
        <v>1</v>
      </c>
      <c r="N15" s="5">
        <v>1</v>
      </c>
      <c r="O15" s="5">
        <v>10</v>
      </c>
      <c r="P15" s="25">
        <v>6</v>
      </c>
      <c r="Q15" s="5">
        <v>1</v>
      </c>
      <c r="R15" s="5">
        <v>0</v>
      </c>
      <c r="S15" s="3">
        <f t="shared" si="0"/>
        <v>40</v>
      </c>
    </row>
    <row r="16" spans="1:19" ht="18.899999999999999" customHeight="1" x14ac:dyDescent="0.3">
      <c r="A16" s="18">
        <v>14</v>
      </c>
      <c r="B16" s="19" t="s">
        <v>234</v>
      </c>
      <c r="C16" s="19" t="s">
        <v>173</v>
      </c>
      <c r="D16" s="21" t="str">
        <f t="shared" si="1"/>
        <v>GİZ***** DEM**</v>
      </c>
      <c r="E16" s="5">
        <v>0</v>
      </c>
      <c r="F16" s="5">
        <v>0</v>
      </c>
      <c r="G16" s="5">
        <v>0</v>
      </c>
      <c r="H16" s="5">
        <v>1</v>
      </c>
      <c r="I16" s="5">
        <v>5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25">
        <v>19</v>
      </c>
      <c r="Q16" s="5">
        <v>0</v>
      </c>
      <c r="R16" s="5">
        <v>7</v>
      </c>
      <c r="S16" s="3">
        <f t="shared" si="0"/>
        <v>32</v>
      </c>
    </row>
    <row r="17" spans="1:19" ht="18.899999999999999" customHeight="1" x14ac:dyDescent="0.3">
      <c r="A17" s="18">
        <v>15</v>
      </c>
      <c r="B17" s="26" t="s">
        <v>457</v>
      </c>
      <c r="C17" s="26" t="s">
        <v>458</v>
      </c>
      <c r="D17" s="21" t="str">
        <f t="shared" si="1"/>
        <v>GOV*** ATA****</v>
      </c>
      <c r="E17" s="5"/>
      <c r="F17" s="5"/>
      <c r="G17" s="5"/>
      <c r="H17" s="5"/>
      <c r="I17" s="5"/>
      <c r="J17" s="5"/>
      <c r="K17" s="5"/>
      <c r="L17" s="5">
        <v>8</v>
      </c>
      <c r="M17" s="5">
        <v>24</v>
      </c>
      <c r="N17" s="5">
        <v>24</v>
      </c>
      <c r="O17" s="5">
        <v>24</v>
      </c>
      <c r="P17" s="25">
        <v>24</v>
      </c>
      <c r="Q17" s="5">
        <v>24</v>
      </c>
      <c r="R17" s="5">
        <v>14</v>
      </c>
      <c r="S17" s="3">
        <f t="shared" si="0"/>
        <v>142</v>
      </c>
    </row>
    <row r="18" spans="1:19" ht="18.899999999999999" customHeight="1" x14ac:dyDescent="0.3">
      <c r="A18" s="33">
        <v>16</v>
      </c>
      <c r="B18" s="28" t="s">
        <v>235</v>
      </c>
      <c r="C18" s="28" t="s">
        <v>236</v>
      </c>
      <c r="D18" s="29" t="str">
        <f t="shared" si="1"/>
        <v>ĞAZ* ELÖ***</v>
      </c>
      <c r="E18" s="27">
        <v>0</v>
      </c>
      <c r="F18" s="27">
        <v>0</v>
      </c>
      <c r="G18" s="27">
        <v>0</v>
      </c>
      <c r="H18" s="27">
        <v>19</v>
      </c>
      <c r="I18" s="27">
        <v>24</v>
      </c>
      <c r="J18" s="27">
        <v>24</v>
      </c>
      <c r="K18" s="27">
        <v>24</v>
      </c>
      <c r="L18" s="27">
        <v>21</v>
      </c>
      <c r="M18" s="27">
        <v>24</v>
      </c>
      <c r="N18" s="27">
        <v>24</v>
      </c>
      <c r="O18" s="27">
        <v>24</v>
      </c>
      <c r="P18" s="30">
        <v>24</v>
      </c>
      <c r="Q18" s="27">
        <v>24</v>
      </c>
      <c r="R18" s="27">
        <v>14</v>
      </c>
      <c r="S18" s="31">
        <f t="shared" si="0"/>
        <v>246</v>
      </c>
    </row>
    <row r="19" spans="1:19" ht="18.899999999999999" customHeight="1" x14ac:dyDescent="0.3">
      <c r="A19" s="18">
        <v>17</v>
      </c>
      <c r="B19" s="19" t="s">
        <v>237</v>
      </c>
      <c r="C19" s="19" t="s">
        <v>238</v>
      </c>
      <c r="D19" s="21" t="str">
        <f t="shared" si="1"/>
        <v>HAS*** ARA*</v>
      </c>
      <c r="E19" s="5">
        <v>0</v>
      </c>
      <c r="F19" s="5">
        <v>0</v>
      </c>
      <c r="G19" s="5">
        <v>0</v>
      </c>
      <c r="H19" s="5">
        <v>0</v>
      </c>
      <c r="I19" s="5">
        <v>12</v>
      </c>
      <c r="J19" s="5">
        <v>7</v>
      </c>
      <c r="K19" s="5">
        <v>0</v>
      </c>
      <c r="L19" s="5">
        <v>2</v>
      </c>
      <c r="M19" s="5">
        <v>24</v>
      </c>
      <c r="N19" s="5">
        <v>7</v>
      </c>
      <c r="O19" s="5">
        <v>1</v>
      </c>
      <c r="P19" s="25">
        <v>11</v>
      </c>
      <c r="Q19" s="5">
        <v>3</v>
      </c>
      <c r="R19" s="5">
        <v>2</v>
      </c>
      <c r="S19" s="3">
        <f t="shared" si="0"/>
        <v>69</v>
      </c>
    </row>
    <row r="20" spans="1:19" ht="18.899999999999999" customHeight="1" x14ac:dyDescent="0.3">
      <c r="A20" s="18">
        <v>18</v>
      </c>
      <c r="B20" s="19" t="s">
        <v>239</v>
      </c>
      <c r="C20" s="19" t="s">
        <v>240</v>
      </c>
      <c r="D20" s="21" t="str">
        <f t="shared" si="1"/>
        <v>HAT*** KAB*</v>
      </c>
      <c r="E20" s="5">
        <v>0</v>
      </c>
      <c r="F20" s="5">
        <v>0</v>
      </c>
      <c r="G20" s="5">
        <v>0</v>
      </c>
      <c r="H20" s="5">
        <v>2</v>
      </c>
      <c r="I20" s="5">
        <v>7</v>
      </c>
      <c r="J20" s="5">
        <v>2</v>
      </c>
      <c r="K20" s="5">
        <v>7</v>
      </c>
      <c r="L20" s="5">
        <v>5</v>
      </c>
      <c r="M20" s="5">
        <v>13</v>
      </c>
      <c r="N20" s="5">
        <v>13</v>
      </c>
      <c r="O20" s="5">
        <v>11</v>
      </c>
      <c r="P20" s="25">
        <v>17</v>
      </c>
      <c r="Q20" s="5">
        <v>15</v>
      </c>
      <c r="R20" s="5">
        <v>16</v>
      </c>
      <c r="S20" s="3">
        <f t="shared" si="0"/>
        <v>108</v>
      </c>
    </row>
    <row r="21" spans="1:19" ht="18.899999999999999" customHeight="1" x14ac:dyDescent="0.3">
      <c r="A21" s="18">
        <v>19</v>
      </c>
      <c r="B21" s="19" t="s">
        <v>241</v>
      </c>
      <c r="C21" s="19" t="s">
        <v>242</v>
      </c>
      <c r="D21" s="21" t="str">
        <f t="shared" si="1"/>
        <v>JUM************* ALI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3</v>
      </c>
      <c r="L21" s="5">
        <v>5</v>
      </c>
      <c r="M21" s="5">
        <v>0</v>
      </c>
      <c r="N21" s="5">
        <v>1</v>
      </c>
      <c r="O21" s="5">
        <v>0</v>
      </c>
      <c r="P21" s="25">
        <v>0</v>
      </c>
      <c r="Q21" s="5">
        <v>1</v>
      </c>
      <c r="R21" s="5">
        <v>1</v>
      </c>
      <c r="S21" s="3">
        <f t="shared" si="0"/>
        <v>11</v>
      </c>
    </row>
    <row r="22" spans="1:19" ht="18.899999999999999" customHeight="1" x14ac:dyDescent="0.3">
      <c r="A22" s="18">
        <v>20</v>
      </c>
      <c r="B22" s="19" t="s">
        <v>243</v>
      </c>
      <c r="C22" s="19" t="s">
        <v>244</v>
      </c>
      <c r="D22" s="21" t="str">
        <f t="shared" si="1"/>
        <v>MED*** ERD****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16</v>
      </c>
      <c r="N22" s="5">
        <v>0</v>
      </c>
      <c r="O22" s="5">
        <v>0</v>
      </c>
      <c r="P22" s="25">
        <v>11</v>
      </c>
      <c r="Q22" s="5">
        <v>1</v>
      </c>
      <c r="R22" s="5">
        <v>4</v>
      </c>
      <c r="S22" s="3">
        <f t="shared" si="0"/>
        <v>32</v>
      </c>
    </row>
    <row r="23" spans="1:19" ht="18.899999999999999" customHeight="1" x14ac:dyDescent="0.3">
      <c r="A23" s="18">
        <v>21</v>
      </c>
      <c r="B23" s="19" t="s">
        <v>245</v>
      </c>
      <c r="C23" s="19" t="s">
        <v>246</v>
      </c>
      <c r="D23" s="21" t="str">
        <f t="shared" si="1"/>
        <v>MEL*** ALP******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15</v>
      </c>
      <c r="K23" s="5">
        <v>0</v>
      </c>
      <c r="L23" s="5">
        <v>0</v>
      </c>
      <c r="M23" s="5">
        <v>14</v>
      </c>
      <c r="N23" s="5">
        <v>0</v>
      </c>
      <c r="O23" s="5">
        <v>3</v>
      </c>
      <c r="P23" s="25">
        <v>9</v>
      </c>
      <c r="Q23" s="5">
        <v>2</v>
      </c>
      <c r="R23" s="5">
        <v>17</v>
      </c>
      <c r="S23" s="3">
        <f t="shared" si="0"/>
        <v>60</v>
      </c>
    </row>
    <row r="24" spans="1:19" ht="18.899999999999999" customHeight="1" x14ac:dyDescent="0.3">
      <c r="A24" s="18">
        <v>22</v>
      </c>
      <c r="B24" s="19" t="s">
        <v>45</v>
      </c>
      <c r="C24" s="19" t="s">
        <v>247</v>
      </c>
      <c r="D24" s="21" t="str">
        <f t="shared" si="1"/>
        <v>MUS**** KAY*</v>
      </c>
      <c r="E24" s="5">
        <v>0</v>
      </c>
      <c r="F24" s="5">
        <v>0</v>
      </c>
      <c r="G24" s="5">
        <v>0</v>
      </c>
      <c r="H24" s="5">
        <v>8</v>
      </c>
      <c r="I24" s="5">
        <v>6</v>
      </c>
      <c r="J24" s="5">
        <v>14</v>
      </c>
      <c r="K24" s="5">
        <v>11</v>
      </c>
      <c r="L24" s="5">
        <v>13</v>
      </c>
      <c r="M24" s="5">
        <v>24</v>
      </c>
      <c r="N24" s="5">
        <v>19</v>
      </c>
      <c r="O24" s="5">
        <v>12</v>
      </c>
      <c r="P24" s="25">
        <v>15</v>
      </c>
      <c r="Q24" s="5">
        <v>17</v>
      </c>
      <c r="R24" s="5">
        <v>19</v>
      </c>
      <c r="S24" s="3">
        <f t="shared" si="0"/>
        <v>158</v>
      </c>
    </row>
    <row r="25" spans="1:19" ht="18.899999999999999" customHeight="1" x14ac:dyDescent="0.3">
      <c r="A25" s="18">
        <v>23</v>
      </c>
      <c r="B25" s="19" t="s">
        <v>248</v>
      </c>
      <c r="C25" s="19" t="s">
        <v>249</v>
      </c>
      <c r="D25" s="21" t="str">
        <f t="shared" si="1"/>
        <v>NAC*** ANA*</v>
      </c>
      <c r="E25" s="5">
        <v>0</v>
      </c>
      <c r="F25" s="5">
        <v>0</v>
      </c>
      <c r="G25" s="5">
        <v>0</v>
      </c>
      <c r="H25" s="5">
        <v>13</v>
      </c>
      <c r="I25" s="5">
        <v>10</v>
      </c>
      <c r="J25" s="5">
        <v>4</v>
      </c>
      <c r="K25" s="5">
        <v>9</v>
      </c>
      <c r="L25" s="5">
        <v>11</v>
      </c>
      <c r="M25" s="5">
        <v>7</v>
      </c>
      <c r="N25" s="5">
        <v>2</v>
      </c>
      <c r="O25" s="5">
        <v>3</v>
      </c>
      <c r="P25" s="25">
        <v>8</v>
      </c>
      <c r="Q25" s="5">
        <v>10</v>
      </c>
      <c r="R25" s="5">
        <v>9</v>
      </c>
      <c r="S25" s="3">
        <f t="shared" si="0"/>
        <v>86</v>
      </c>
    </row>
    <row r="26" spans="1:19" ht="18.899999999999999" customHeight="1" x14ac:dyDescent="0.3">
      <c r="A26" s="18">
        <v>24</v>
      </c>
      <c r="B26" s="19" t="s">
        <v>48</v>
      </c>
      <c r="C26" s="19" t="s">
        <v>250</v>
      </c>
      <c r="D26" s="21" t="str">
        <f t="shared" si="1"/>
        <v>NAZ** KÖS*</v>
      </c>
      <c r="E26" s="5">
        <v>0</v>
      </c>
      <c r="F26" s="5">
        <v>0</v>
      </c>
      <c r="G26" s="5">
        <v>0</v>
      </c>
      <c r="H26" s="5">
        <v>4</v>
      </c>
      <c r="I26" s="5">
        <v>2</v>
      </c>
      <c r="J26" s="5">
        <v>19</v>
      </c>
      <c r="K26" s="5">
        <v>2</v>
      </c>
      <c r="L26" s="5">
        <v>7</v>
      </c>
      <c r="M26" s="5">
        <v>15</v>
      </c>
      <c r="N26" s="5">
        <v>19</v>
      </c>
      <c r="O26" s="5">
        <v>13</v>
      </c>
      <c r="P26" s="25">
        <v>24</v>
      </c>
      <c r="Q26" s="5">
        <v>14</v>
      </c>
      <c r="R26" s="5">
        <v>10</v>
      </c>
      <c r="S26" s="3">
        <f t="shared" si="0"/>
        <v>129</v>
      </c>
    </row>
    <row r="27" spans="1:19" ht="18.899999999999999" customHeight="1" x14ac:dyDescent="0.3">
      <c r="A27" s="18">
        <v>25</v>
      </c>
      <c r="B27" s="19" t="s">
        <v>251</v>
      </c>
      <c r="C27" s="22" t="s">
        <v>466</v>
      </c>
      <c r="D27" s="21" t="str">
        <f t="shared" si="1"/>
        <v>PÜR** TÜR*</v>
      </c>
      <c r="E27" s="5">
        <v>0</v>
      </c>
      <c r="F27" s="5">
        <v>0</v>
      </c>
      <c r="G27" s="5">
        <v>0</v>
      </c>
      <c r="H27" s="5">
        <v>1</v>
      </c>
      <c r="I27" s="5">
        <v>1</v>
      </c>
      <c r="J27" s="5">
        <v>2</v>
      </c>
      <c r="K27" s="5">
        <v>0</v>
      </c>
      <c r="L27" s="5">
        <v>2</v>
      </c>
      <c r="M27" s="5">
        <v>15</v>
      </c>
      <c r="N27" s="5">
        <v>3</v>
      </c>
      <c r="O27" s="5">
        <v>4</v>
      </c>
      <c r="P27" s="25">
        <v>5</v>
      </c>
      <c r="Q27" s="5">
        <v>3</v>
      </c>
      <c r="R27" s="5">
        <v>4</v>
      </c>
      <c r="S27" s="3">
        <f t="shared" si="0"/>
        <v>40</v>
      </c>
    </row>
    <row r="28" spans="1:19" ht="18.899999999999999" customHeight="1" x14ac:dyDescent="0.3">
      <c r="A28" s="33">
        <v>26</v>
      </c>
      <c r="B28" s="28" t="s">
        <v>252</v>
      </c>
      <c r="C28" s="28" t="s">
        <v>253</v>
      </c>
      <c r="D28" s="29" t="str">
        <f t="shared" si="1"/>
        <v>ROV**** GUJ****</v>
      </c>
      <c r="E28" s="27">
        <v>0</v>
      </c>
      <c r="F28" s="27">
        <v>0</v>
      </c>
      <c r="G28" s="27">
        <v>0</v>
      </c>
      <c r="H28" s="27">
        <v>20</v>
      </c>
      <c r="I28" s="27">
        <v>24</v>
      </c>
      <c r="J28" s="27">
        <v>24</v>
      </c>
      <c r="K28" s="27">
        <v>24</v>
      </c>
      <c r="L28" s="27">
        <v>24</v>
      </c>
      <c r="M28" s="27">
        <v>15</v>
      </c>
      <c r="N28" s="27">
        <v>24</v>
      </c>
      <c r="O28" s="27">
        <v>24</v>
      </c>
      <c r="P28" s="30">
        <v>24</v>
      </c>
      <c r="Q28" s="27">
        <v>24</v>
      </c>
      <c r="R28" s="27">
        <v>24</v>
      </c>
      <c r="S28" s="31">
        <f t="shared" si="0"/>
        <v>251</v>
      </c>
    </row>
    <row r="29" spans="1:19" ht="18.899999999999999" customHeight="1" x14ac:dyDescent="0.3">
      <c r="A29" s="18">
        <v>27</v>
      </c>
      <c r="B29" s="19" t="s">
        <v>65</v>
      </c>
      <c r="C29" s="19" t="s">
        <v>254</v>
      </c>
      <c r="D29" s="21" t="str">
        <f t="shared" si="1"/>
        <v>SEF****** ASL**</v>
      </c>
      <c r="E29" s="5">
        <v>0</v>
      </c>
      <c r="F29" s="5">
        <v>0</v>
      </c>
      <c r="G29" s="5">
        <v>0</v>
      </c>
      <c r="H29" s="5">
        <v>6</v>
      </c>
      <c r="I29" s="5">
        <v>5</v>
      </c>
      <c r="J29" s="5">
        <v>12</v>
      </c>
      <c r="K29" s="5">
        <v>11</v>
      </c>
      <c r="L29" s="5">
        <v>14</v>
      </c>
      <c r="M29" s="5">
        <v>15</v>
      </c>
      <c r="N29" s="5">
        <v>19</v>
      </c>
      <c r="O29" s="5">
        <v>9</v>
      </c>
      <c r="P29" s="25">
        <v>12</v>
      </c>
      <c r="Q29" s="5">
        <v>17</v>
      </c>
      <c r="R29" s="5">
        <v>1</v>
      </c>
      <c r="S29" s="3">
        <f t="shared" si="0"/>
        <v>121</v>
      </c>
    </row>
    <row r="30" spans="1:19" ht="18.899999999999999" customHeight="1" x14ac:dyDescent="0.3">
      <c r="A30" s="18">
        <v>28</v>
      </c>
      <c r="B30" s="19" t="s">
        <v>255</v>
      </c>
      <c r="C30" s="19" t="s">
        <v>256</v>
      </c>
      <c r="D30" s="21" t="str">
        <f t="shared" si="1"/>
        <v>VED** KON***</v>
      </c>
      <c r="E30" s="5">
        <v>0</v>
      </c>
      <c r="F30" s="5">
        <v>0</v>
      </c>
      <c r="G30" s="5">
        <v>0</v>
      </c>
      <c r="H30" s="5">
        <v>0</v>
      </c>
      <c r="I30" s="5">
        <v>4</v>
      </c>
      <c r="J30" s="5">
        <v>6</v>
      </c>
      <c r="K30" s="5">
        <v>3</v>
      </c>
      <c r="L30" s="5">
        <v>6</v>
      </c>
      <c r="M30" s="5">
        <v>15</v>
      </c>
      <c r="N30" s="5">
        <v>4</v>
      </c>
      <c r="O30" s="5">
        <v>4</v>
      </c>
      <c r="P30" s="25">
        <v>4</v>
      </c>
      <c r="Q30" s="5">
        <v>9</v>
      </c>
      <c r="R30" s="5">
        <v>10</v>
      </c>
      <c r="S30" s="3">
        <f t="shared" si="0"/>
        <v>65</v>
      </c>
    </row>
    <row r="31" spans="1:19" ht="18.899999999999999" customHeight="1" x14ac:dyDescent="0.3">
      <c r="A31" s="18">
        <v>29</v>
      </c>
      <c r="B31" s="26" t="s">
        <v>459</v>
      </c>
      <c r="C31" s="26" t="s">
        <v>460</v>
      </c>
      <c r="D31" s="21" t="str">
        <f t="shared" si="1"/>
        <v>VEL********* RAH*****</v>
      </c>
      <c r="E31" s="5"/>
      <c r="F31" s="5"/>
      <c r="G31" s="5"/>
      <c r="H31" s="5"/>
      <c r="I31" s="5"/>
      <c r="J31" s="5"/>
      <c r="K31" s="5"/>
      <c r="L31" s="5">
        <v>2</v>
      </c>
      <c r="M31" s="5">
        <v>15</v>
      </c>
      <c r="N31" s="5">
        <v>3</v>
      </c>
      <c r="O31" s="5">
        <v>12</v>
      </c>
      <c r="P31" s="25">
        <v>14</v>
      </c>
      <c r="Q31" s="5">
        <v>10</v>
      </c>
      <c r="R31" s="5">
        <v>15</v>
      </c>
      <c r="S31" s="3">
        <f t="shared" si="0"/>
        <v>71</v>
      </c>
    </row>
    <row r="32" spans="1:19" ht="18.899999999999999" customHeight="1" x14ac:dyDescent="0.3">
      <c r="A32" s="18">
        <v>30</v>
      </c>
      <c r="B32" s="19" t="s">
        <v>257</v>
      </c>
      <c r="C32" s="19" t="s">
        <v>258</v>
      </c>
      <c r="D32" s="21" t="str">
        <f t="shared" si="1"/>
        <v>ZEH******* ESE*</v>
      </c>
      <c r="E32" s="5">
        <v>0</v>
      </c>
      <c r="F32" s="5">
        <v>0</v>
      </c>
      <c r="G32" s="5">
        <v>0</v>
      </c>
      <c r="H32" s="5">
        <v>15</v>
      </c>
      <c r="I32" s="5">
        <v>14</v>
      </c>
      <c r="J32" s="5">
        <v>14</v>
      </c>
      <c r="K32" s="5">
        <v>24</v>
      </c>
      <c r="L32" s="5">
        <v>13</v>
      </c>
      <c r="M32" s="5">
        <v>15</v>
      </c>
      <c r="N32" s="5">
        <v>24</v>
      </c>
      <c r="O32" s="5">
        <v>19</v>
      </c>
      <c r="P32" s="25">
        <v>20</v>
      </c>
      <c r="Q32" s="5">
        <v>16</v>
      </c>
      <c r="R32" s="5">
        <v>3</v>
      </c>
      <c r="S32" s="3">
        <f t="shared" si="0"/>
        <v>177</v>
      </c>
    </row>
    <row r="33" spans="1:19" ht="18.899999999999999" customHeight="1" x14ac:dyDescent="0.3">
      <c r="A33" s="18">
        <v>31</v>
      </c>
      <c r="B33" s="19" t="s">
        <v>259</v>
      </c>
      <c r="C33" s="19" t="s">
        <v>22</v>
      </c>
      <c r="D33" s="21" t="str">
        <f t="shared" si="1"/>
        <v>ZEY********** DOĞ**</v>
      </c>
      <c r="E33" s="5">
        <v>0</v>
      </c>
      <c r="F33" s="5">
        <v>0</v>
      </c>
      <c r="G33" s="5">
        <v>0</v>
      </c>
      <c r="H33" s="5">
        <v>13</v>
      </c>
      <c r="I33" s="5">
        <v>15</v>
      </c>
      <c r="J33" s="5">
        <v>6</v>
      </c>
      <c r="K33" s="5">
        <v>24</v>
      </c>
      <c r="L33" s="5">
        <v>8</v>
      </c>
      <c r="M33" s="5">
        <v>13</v>
      </c>
      <c r="N33" s="5">
        <v>10</v>
      </c>
      <c r="O33" s="5">
        <v>22</v>
      </c>
      <c r="P33" s="25">
        <v>10</v>
      </c>
      <c r="Q33" s="5">
        <v>15</v>
      </c>
      <c r="R33" s="5">
        <v>24</v>
      </c>
      <c r="S33" s="3">
        <f t="shared" si="0"/>
        <v>160</v>
      </c>
    </row>
    <row r="35" spans="1:19" ht="18.899999999999999" customHeight="1" x14ac:dyDescent="0.3">
      <c r="D35" s="2" t="s">
        <v>463</v>
      </c>
    </row>
  </sheetData>
  <sortState ref="B4:C36">
    <sortCondition ref="B4:B36"/>
    <sortCondition ref="C4:C36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9"/>
  <sheetViews>
    <sheetView workbookViewId="0">
      <selection activeCell="I10" sqref="I10"/>
    </sheetView>
  </sheetViews>
  <sheetFormatPr defaultColWidth="9.109375" defaultRowHeight="15.6" customHeight="1" x14ac:dyDescent="0.3"/>
  <cols>
    <col min="1" max="1" width="3.109375" style="6" customWidth="1"/>
    <col min="2" max="2" width="18" style="2" hidden="1" customWidth="1"/>
    <col min="3" max="3" width="12" style="2" hidden="1" customWidth="1"/>
    <col min="4" max="4" width="22.44140625" style="2" bestFit="1" customWidth="1"/>
    <col min="5" max="14" width="6.6640625" style="6" customWidth="1"/>
    <col min="15" max="15" width="6.6640625" style="10" customWidth="1"/>
    <col min="16" max="18" width="6.6640625" style="6" customWidth="1"/>
    <col min="19" max="19" width="7.109375" style="6" bestFit="1" customWidth="1"/>
    <col min="20" max="16384" width="9.109375" style="2"/>
  </cols>
  <sheetData>
    <row r="1" spans="1:19" ht="15.6" customHeight="1" x14ac:dyDescent="0.3">
      <c r="A1" s="35" t="s">
        <v>13</v>
      </c>
      <c r="B1" s="35"/>
      <c r="C1" s="35"/>
      <c r="D1" s="35"/>
    </row>
    <row r="2" spans="1:19" ht="52.5" customHeight="1" x14ac:dyDescent="0.3">
      <c r="A2" s="3" t="s">
        <v>7</v>
      </c>
      <c r="B2" s="4" t="s">
        <v>5</v>
      </c>
      <c r="C2" s="4" t="s">
        <v>6</v>
      </c>
      <c r="D2" s="8" t="s">
        <v>454</v>
      </c>
      <c r="E2" s="24" t="s">
        <v>441</v>
      </c>
      <c r="F2" s="24" t="s">
        <v>442</v>
      </c>
      <c r="G2" s="24" t="s">
        <v>443</v>
      </c>
      <c r="H2" s="24" t="s">
        <v>444</v>
      </c>
      <c r="I2" s="24" t="s">
        <v>438</v>
      </c>
      <c r="J2" s="24" t="s">
        <v>445</v>
      </c>
      <c r="K2" s="24" t="s">
        <v>446</v>
      </c>
      <c r="L2" s="24" t="s">
        <v>447</v>
      </c>
      <c r="M2" s="24" t="s">
        <v>448</v>
      </c>
      <c r="N2" s="24" t="s">
        <v>449</v>
      </c>
      <c r="O2" s="24" t="s">
        <v>450</v>
      </c>
      <c r="P2" s="24" t="s">
        <v>451</v>
      </c>
      <c r="Q2" s="24" t="s">
        <v>452</v>
      </c>
      <c r="R2" s="24" t="s">
        <v>453</v>
      </c>
      <c r="S2" s="3" t="s">
        <v>17</v>
      </c>
    </row>
    <row r="3" spans="1:19" ht="15.6" customHeight="1" x14ac:dyDescent="0.3">
      <c r="A3" s="5">
        <v>1</v>
      </c>
      <c r="B3" s="19" t="s">
        <v>260</v>
      </c>
      <c r="C3" s="19" t="s">
        <v>261</v>
      </c>
      <c r="D3" s="21" t="str">
        <f>LEFT(B3,3)&amp;REPT("*",LEN(B3)-3)&amp;" "&amp;LEFT(C3,3)&amp;REPT("*",LEN(C3)-3)</f>
        <v>ABD******** ELH******</v>
      </c>
      <c r="E3" s="5">
        <v>0</v>
      </c>
      <c r="F3" s="5">
        <v>0</v>
      </c>
      <c r="G3" s="5">
        <v>0</v>
      </c>
      <c r="H3" s="5">
        <v>5</v>
      </c>
      <c r="I3" s="5">
        <v>5</v>
      </c>
      <c r="J3" s="5">
        <v>5</v>
      </c>
      <c r="K3" s="5">
        <v>5</v>
      </c>
      <c r="L3" s="5">
        <v>7</v>
      </c>
      <c r="M3" s="5">
        <v>5</v>
      </c>
      <c r="N3" s="5">
        <v>0</v>
      </c>
      <c r="O3" s="5">
        <v>4</v>
      </c>
      <c r="P3" s="5">
        <v>5</v>
      </c>
      <c r="Q3" s="5">
        <v>1</v>
      </c>
      <c r="R3" s="5">
        <v>7</v>
      </c>
      <c r="S3" s="3">
        <f t="shared" ref="S3:S37" si="0">SUM(F3:R3)</f>
        <v>49</v>
      </c>
    </row>
    <row r="4" spans="1:19" ht="15.6" customHeight="1" x14ac:dyDescent="0.3">
      <c r="A4" s="5">
        <v>2</v>
      </c>
      <c r="B4" s="19" t="s">
        <v>217</v>
      </c>
      <c r="C4" s="19" t="s">
        <v>218</v>
      </c>
      <c r="D4" s="21" t="str">
        <f t="shared" ref="D4:D37" si="1">LEFT(B4,3)&amp;REPT("*",LEN(B4)-3)&amp;" "&amp;LEFT(C4,3)&amp;REPT("*",LEN(C4)-3)</f>
        <v>ADY**** AME***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7</v>
      </c>
      <c r="K4" s="5">
        <v>0</v>
      </c>
      <c r="L4" s="5">
        <v>1</v>
      </c>
      <c r="M4" s="5">
        <v>10</v>
      </c>
      <c r="N4" s="5">
        <v>12</v>
      </c>
      <c r="O4" s="5">
        <v>2</v>
      </c>
      <c r="P4" s="25">
        <v>4</v>
      </c>
      <c r="Q4" s="5">
        <v>5</v>
      </c>
      <c r="R4" s="5">
        <v>2</v>
      </c>
      <c r="S4" s="3">
        <f t="shared" si="0"/>
        <v>43</v>
      </c>
    </row>
    <row r="5" spans="1:19" ht="15.6" customHeight="1" x14ac:dyDescent="0.3">
      <c r="A5" s="5">
        <v>3</v>
      </c>
      <c r="B5" s="19" t="s">
        <v>21</v>
      </c>
      <c r="C5" s="19" t="s">
        <v>262</v>
      </c>
      <c r="D5" s="21" t="str">
        <f t="shared" si="1"/>
        <v>AYŞ**** ZAR***</v>
      </c>
      <c r="E5" s="5">
        <v>0</v>
      </c>
      <c r="F5" s="5">
        <v>0</v>
      </c>
      <c r="G5" s="5">
        <v>0</v>
      </c>
      <c r="H5" s="5">
        <v>4</v>
      </c>
      <c r="I5" s="5">
        <v>0</v>
      </c>
      <c r="J5" s="5">
        <v>7</v>
      </c>
      <c r="K5" s="5">
        <v>6</v>
      </c>
      <c r="L5" s="5">
        <v>5</v>
      </c>
      <c r="M5" s="5">
        <v>3</v>
      </c>
      <c r="N5" s="5">
        <v>10</v>
      </c>
      <c r="O5" s="5">
        <v>3</v>
      </c>
      <c r="P5" s="25">
        <v>5</v>
      </c>
      <c r="Q5" s="5">
        <v>5</v>
      </c>
      <c r="R5" s="5">
        <v>2</v>
      </c>
      <c r="S5" s="3">
        <f t="shared" si="0"/>
        <v>50</v>
      </c>
    </row>
    <row r="6" spans="1:19" ht="15.6" customHeight="1" x14ac:dyDescent="0.3">
      <c r="A6" s="5">
        <v>4</v>
      </c>
      <c r="B6" s="19" t="s">
        <v>172</v>
      </c>
      <c r="C6" s="19" t="s">
        <v>173</v>
      </c>
      <c r="D6" s="21" t="str">
        <f t="shared" si="1"/>
        <v>BAĞ***** DEM**</v>
      </c>
      <c r="E6" s="5">
        <v>0</v>
      </c>
      <c r="F6" s="5">
        <v>0</v>
      </c>
      <c r="G6" s="5">
        <v>0</v>
      </c>
      <c r="H6" s="5">
        <v>2</v>
      </c>
      <c r="I6" s="5">
        <v>4</v>
      </c>
      <c r="J6" s="5">
        <v>6</v>
      </c>
      <c r="K6" s="5">
        <v>4</v>
      </c>
      <c r="L6" s="5">
        <v>3</v>
      </c>
      <c r="M6" s="5">
        <v>22</v>
      </c>
      <c r="N6" s="5">
        <v>22</v>
      </c>
      <c r="O6" s="5">
        <v>3</v>
      </c>
      <c r="P6" s="25">
        <v>4</v>
      </c>
      <c r="Q6" s="5">
        <v>8</v>
      </c>
      <c r="R6" s="5">
        <v>3</v>
      </c>
      <c r="S6" s="3">
        <f t="shared" si="0"/>
        <v>81</v>
      </c>
    </row>
    <row r="7" spans="1:19" ht="15.6" customHeight="1" x14ac:dyDescent="0.3">
      <c r="A7" s="5">
        <v>5</v>
      </c>
      <c r="B7" s="19" t="s">
        <v>86</v>
      </c>
      <c r="C7" s="19" t="s">
        <v>87</v>
      </c>
      <c r="D7" s="21" t="str">
        <f t="shared" si="1"/>
        <v>BAK****** MEN*******</v>
      </c>
      <c r="E7" s="5">
        <v>0</v>
      </c>
      <c r="F7" s="5">
        <v>0</v>
      </c>
      <c r="G7" s="5">
        <v>0</v>
      </c>
      <c r="H7" s="5">
        <v>1</v>
      </c>
      <c r="I7" s="5">
        <v>4</v>
      </c>
      <c r="J7" s="5">
        <v>12</v>
      </c>
      <c r="K7" s="5">
        <v>14</v>
      </c>
      <c r="L7" s="5">
        <v>8</v>
      </c>
      <c r="M7" s="5">
        <v>7</v>
      </c>
      <c r="N7" s="5">
        <v>6</v>
      </c>
      <c r="O7" s="5">
        <v>10</v>
      </c>
      <c r="P7" s="25">
        <v>12</v>
      </c>
      <c r="Q7" s="5">
        <v>11</v>
      </c>
      <c r="R7" s="5">
        <v>5</v>
      </c>
      <c r="S7" s="3">
        <f t="shared" si="0"/>
        <v>90</v>
      </c>
    </row>
    <row r="8" spans="1:19" ht="15.6" customHeight="1" x14ac:dyDescent="0.3">
      <c r="A8" s="5">
        <v>6</v>
      </c>
      <c r="B8" s="19" t="s">
        <v>263</v>
      </c>
      <c r="C8" s="19" t="s">
        <v>264</v>
      </c>
      <c r="D8" s="21" t="str">
        <f t="shared" si="1"/>
        <v>BER*** PAL******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4</v>
      </c>
      <c r="K8" s="5">
        <v>2</v>
      </c>
      <c r="L8" s="5">
        <v>0</v>
      </c>
      <c r="M8" s="5">
        <v>5</v>
      </c>
      <c r="N8" s="5">
        <v>0</v>
      </c>
      <c r="O8" s="5">
        <v>2</v>
      </c>
      <c r="P8" s="25">
        <v>10</v>
      </c>
      <c r="Q8" s="5">
        <v>6</v>
      </c>
      <c r="R8" s="5">
        <v>17</v>
      </c>
      <c r="S8" s="3">
        <f t="shared" si="0"/>
        <v>46</v>
      </c>
    </row>
    <row r="9" spans="1:19" ht="15.6" customHeight="1" x14ac:dyDescent="0.3">
      <c r="A9" s="5">
        <v>7</v>
      </c>
      <c r="B9" s="19" t="s">
        <v>66</v>
      </c>
      <c r="C9" s="19" t="s">
        <v>265</v>
      </c>
      <c r="D9" s="21" t="str">
        <f t="shared" si="1"/>
        <v>BİR********** ARK**</v>
      </c>
      <c r="E9" s="5">
        <v>0</v>
      </c>
      <c r="F9" s="5">
        <v>0</v>
      </c>
      <c r="G9" s="5">
        <v>0</v>
      </c>
      <c r="H9" s="5">
        <v>0</v>
      </c>
      <c r="I9" s="5">
        <v>2</v>
      </c>
      <c r="J9" s="5">
        <v>6</v>
      </c>
      <c r="K9" s="5">
        <v>9</v>
      </c>
      <c r="L9" s="5">
        <v>2</v>
      </c>
      <c r="M9" s="5">
        <v>18</v>
      </c>
      <c r="N9" s="5">
        <v>7</v>
      </c>
      <c r="O9" s="5">
        <v>8</v>
      </c>
      <c r="P9" s="25">
        <v>15</v>
      </c>
      <c r="Q9" s="5">
        <v>1</v>
      </c>
      <c r="R9" s="5">
        <v>17</v>
      </c>
      <c r="S9" s="3">
        <f t="shared" si="0"/>
        <v>85</v>
      </c>
    </row>
    <row r="10" spans="1:19" ht="15.6" customHeight="1" x14ac:dyDescent="0.3">
      <c r="A10" s="5">
        <v>8</v>
      </c>
      <c r="B10" s="19" t="s">
        <v>67</v>
      </c>
      <c r="C10" s="19" t="s">
        <v>266</v>
      </c>
      <c r="D10" s="21" t="str">
        <f t="shared" si="1"/>
        <v>BUS******* TUR**</v>
      </c>
      <c r="E10" s="5">
        <v>0</v>
      </c>
      <c r="F10" s="5">
        <v>0</v>
      </c>
      <c r="G10" s="5">
        <v>0</v>
      </c>
      <c r="H10" s="5">
        <v>0</v>
      </c>
      <c r="I10" s="5">
        <v>4</v>
      </c>
      <c r="J10" s="5">
        <v>4</v>
      </c>
      <c r="K10" s="5">
        <v>5</v>
      </c>
      <c r="L10" s="5">
        <v>0</v>
      </c>
      <c r="M10" s="5">
        <v>22</v>
      </c>
      <c r="N10" s="5">
        <v>0</v>
      </c>
      <c r="O10" s="5">
        <v>5</v>
      </c>
      <c r="P10" s="25">
        <v>2</v>
      </c>
      <c r="Q10" s="5">
        <v>1</v>
      </c>
      <c r="R10" s="5">
        <v>7</v>
      </c>
      <c r="S10" s="3">
        <f t="shared" si="0"/>
        <v>50</v>
      </c>
    </row>
    <row r="11" spans="1:19" ht="15.6" customHeight="1" x14ac:dyDescent="0.3">
      <c r="A11" s="5">
        <v>9</v>
      </c>
      <c r="B11" s="19" t="s">
        <v>175</v>
      </c>
      <c r="C11" s="19" t="s">
        <v>267</v>
      </c>
      <c r="D11" s="21" t="str">
        <f t="shared" si="1"/>
        <v>DEN** BAL**</v>
      </c>
      <c r="E11" s="5">
        <v>0</v>
      </c>
      <c r="F11" s="5">
        <v>0</v>
      </c>
      <c r="G11" s="5">
        <v>0</v>
      </c>
      <c r="H11" s="5">
        <v>2</v>
      </c>
      <c r="I11" s="5">
        <v>3</v>
      </c>
      <c r="J11" s="5">
        <v>13</v>
      </c>
      <c r="K11" s="5">
        <v>4</v>
      </c>
      <c r="L11" s="5">
        <v>1</v>
      </c>
      <c r="M11" s="5">
        <v>1</v>
      </c>
      <c r="N11" s="5">
        <v>0</v>
      </c>
      <c r="O11" s="5">
        <v>3</v>
      </c>
      <c r="P11" s="25">
        <v>4</v>
      </c>
      <c r="Q11" s="5">
        <v>6</v>
      </c>
      <c r="R11" s="5">
        <v>8</v>
      </c>
      <c r="S11" s="3">
        <f t="shared" si="0"/>
        <v>45</v>
      </c>
    </row>
    <row r="12" spans="1:19" ht="15.6" customHeight="1" x14ac:dyDescent="0.3">
      <c r="A12" s="5">
        <v>10</v>
      </c>
      <c r="B12" s="19" t="s">
        <v>268</v>
      </c>
      <c r="C12" s="19" t="s">
        <v>269</v>
      </c>
      <c r="D12" s="21" t="str">
        <f t="shared" si="1"/>
        <v>EBR** ÇİL*****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5</v>
      </c>
      <c r="L12" s="5">
        <v>2</v>
      </c>
      <c r="M12" s="5">
        <v>22</v>
      </c>
      <c r="N12" s="5">
        <v>0</v>
      </c>
      <c r="O12" s="5">
        <v>5</v>
      </c>
      <c r="P12" s="25">
        <v>5</v>
      </c>
      <c r="Q12" s="5">
        <v>8</v>
      </c>
      <c r="R12" s="5">
        <v>5</v>
      </c>
      <c r="S12" s="3">
        <f t="shared" si="0"/>
        <v>52</v>
      </c>
    </row>
    <row r="13" spans="1:19" ht="15.6" customHeight="1" x14ac:dyDescent="0.3">
      <c r="A13" s="5">
        <v>11</v>
      </c>
      <c r="B13" s="19" t="s">
        <v>92</v>
      </c>
      <c r="C13" s="19" t="s">
        <v>93</v>
      </c>
      <c r="D13" s="21" t="str">
        <f t="shared" si="1"/>
        <v>ELB** SHO*****</v>
      </c>
      <c r="E13" s="5">
        <v>0</v>
      </c>
      <c r="F13" s="5">
        <v>0</v>
      </c>
      <c r="G13" s="5">
        <v>0</v>
      </c>
      <c r="H13" s="5">
        <v>18</v>
      </c>
      <c r="I13" s="5">
        <v>2</v>
      </c>
      <c r="J13" s="5">
        <v>7</v>
      </c>
      <c r="K13" s="5">
        <v>3</v>
      </c>
      <c r="L13" s="5">
        <v>4</v>
      </c>
      <c r="M13" s="5">
        <v>3</v>
      </c>
      <c r="N13" s="5">
        <v>6</v>
      </c>
      <c r="O13" s="5">
        <v>11</v>
      </c>
      <c r="P13" s="25">
        <v>7</v>
      </c>
      <c r="Q13" s="5">
        <v>8</v>
      </c>
      <c r="R13" s="5">
        <v>1</v>
      </c>
      <c r="S13" s="3">
        <f t="shared" si="0"/>
        <v>70</v>
      </c>
    </row>
    <row r="14" spans="1:19" ht="15.6" customHeight="1" x14ac:dyDescent="0.3">
      <c r="A14" s="5">
        <v>12</v>
      </c>
      <c r="B14" s="19" t="s">
        <v>270</v>
      </c>
      <c r="C14" s="19" t="s">
        <v>11</v>
      </c>
      <c r="D14" s="21" t="str">
        <f t="shared" si="1"/>
        <v>ELİ* YIL***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</v>
      </c>
      <c r="L14" s="5">
        <v>5</v>
      </c>
      <c r="M14" s="5">
        <v>0</v>
      </c>
      <c r="N14" s="5">
        <v>7</v>
      </c>
      <c r="O14" s="5">
        <v>0</v>
      </c>
      <c r="P14" s="25">
        <v>7</v>
      </c>
      <c r="Q14" s="5">
        <v>0</v>
      </c>
      <c r="R14" s="5">
        <v>0</v>
      </c>
      <c r="S14" s="3">
        <f t="shared" si="0"/>
        <v>21</v>
      </c>
    </row>
    <row r="15" spans="1:19" ht="15.6" customHeight="1" x14ac:dyDescent="0.3">
      <c r="A15" s="5">
        <v>13</v>
      </c>
      <c r="B15" s="19" t="s">
        <v>271</v>
      </c>
      <c r="C15" s="19" t="s">
        <v>186</v>
      </c>
      <c r="D15" s="21" t="str">
        <f t="shared" si="1"/>
        <v>ELİ******* YIL***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25">
        <v>0</v>
      </c>
      <c r="Q15" s="5">
        <v>1</v>
      </c>
      <c r="R15" s="5">
        <v>0</v>
      </c>
      <c r="S15" s="3">
        <f t="shared" si="0"/>
        <v>2</v>
      </c>
    </row>
    <row r="16" spans="1:19" ht="15.6" customHeight="1" x14ac:dyDescent="0.3">
      <c r="A16" s="27">
        <v>14</v>
      </c>
      <c r="B16" s="28" t="s">
        <v>272</v>
      </c>
      <c r="C16" s="28" t="s">
        <v>53</v>
      </c>
      <c r="D16" s="29" t="str">
        <f t="shared" si="1"/>
        <v>ESR* ÜZÜ***</v>
      </c>
      <c r="E16" s="27">
        <v>0</v>
      </c>
      <c r="F16" s="27">
        <v>0</v>
      </c>
      <c r="G16" s="27">
        <v>0</v>
      </c>
      <c r="H16" s="27">
        <v>6</v>
      </c>
      <c r="I16" s="27">
        <v>12</v>
      </c>
      <c r="J16" s="27">
        <v>22</v>
      </c>
      <c r="K16" s="27">
        <v>22</v>
      </c>
      <c r="L16" s="27">
        <v>22</v>
      </c>
      <c r="M16" s="27">
        <v>22</v>
      </c>
      <c r="N16" s="27">
        <v>22</v>
      </c>
      <c r="O16" s="27">
        <v>22</v>
      </c>
      <c r="P16" s="30">
        <v>20</v>
      </c>
      <c r="Q16" s="27">
        <v>22</v>
      </c>
      <c r="R16" s="27">
        <v>22</v>
      </c>
      <c r="S16" s="31">
        <f t="shared" si="0"/>
        <v>214</v>
      </c>
    </row>
    <row r="17" spans="1:19" ht="15.6" customHeight="1" x14ac:dyDescent="0.3">
      <c r="A17" s="5">
        <v>15</v>
      </c>
      <c r="B17" s="19" t="s">
        <v>273</v>
      </c>
      <c r="C17" s="19" t="s">
        <v>274</v>
      </c>
      <c r="D17" s="21" t="str">
        <f t="shared" si="1"/>
        <v>EZG* ALİ*****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22</v>
      </c>
      <c r="N17" s="5">
        <v>0</v>
      </c>
      <c r="O17" s="5">
        <v>0</v>
      </c>
      <c r="P17" s="25">
        <v>0</v>
      </c>
      <c r="Q17" s="5">
        <v>1</v>
      </c>
      <c r="R17" s="5">
        <v>0</v>
      </c>
      <c r="S17" s="3">
        <f t="shared" si="0"/>
        <v>23</v>
      </c>
    </row>
    <row r="18" spans="1:19" ht="15.6" customHeight="1" x14ac:dyDescent="0.3">
      <c r="A18" s="5">
        <v>16</v>
      </c>
      <c r="B18" s="19" t="s">
        <v>275</v>
      </c>
      <c r="C18" s="19" t="s">
        <v>99</v>
      </c>
      <c r="D18" s="21" t="str">
        <f t="shared" si="1"/>
        <v>FAT********** ÇET**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7</v>
      </c>
      <c r="K18" s="5">
        <v>3</v>
      </c>
      <c r="L18" s="5">
        <v>5</v>
      </c>
      <c r="M18" s="5">
        <v>22</v>
      </c>
      <c r="N18" s="5">
        <v>0</v>
      </c>
      <c r="O18" s="5">
        <v>2</v>
      </c>
      <c r="P18" s="25">
        <v>1</v>
      </c>
      <c r="Q18" s="5">
        <v>7</v>
      </c>
      <c r="R18" s="5">
        <v>7</v>
      </c>
      <c r="S18" s="3">
        <f t="shared" si="0"/>
        <v>54</v>
      </c>
    </row>
    <row r="19" spans="1:19" ht="15.6" customHeight="1" x14ac:dyDescent="0.3">
      <c r="A19" s="5">
        <v>17</v>
      </c>
      <c r="B19" s="19" t="s">
        <v>276</v>
      </c>
      <c r="C19" s="19" t="s">
        <v>277</v>
      </c>
      <c r="D19" s="21" t="str">
        <f t="shared" si="1"/>
        <v>FUR*** SAĞ****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8</v>
      </c>
      <c r="K19" s="5">
        <v>5</v>
      </c>
      <c r="L19" s="5">
        <v>0</v>
      </c>
      <c r="M19" s="5">
        <v>1</v>
      </c>
      <c r="N19" s="5">
        <v>0</v>
      </c>
      <c r="O19" s="5">
        <v>5</v>
      </c>
      <c r="P19" s="25">
        <v>10</v>
      </c>
      <c r="Q19" s="5">
        <v>2</v>
      </c>
      <c r="R19" s="5">
        <v>16</v>
      </c>
      <c r="S19" s="3">
        <f t="shared" si="0"/>
        <v>47</v>
      </c>
    </row>
    <row r="20" spans="1:19" ht="15.6" customHeight="1" x14ac:dyDescent="0.3">
      <c r="A20" s="5">
        <v>18</v>
      </c>
      <c r="B20" s="19" t="s">
        <v>278</v>
      </c>
      <c r="C20" s="19" t="s">
        <v>279</v>
      </c>
      <c r="D20" s="21" t="str">
        <f t="shared" si="1"/>
        <v>GAM****** YÜK***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25">
        <v>0</v>
      </c>
      <c r="Q20" s="5">
        <v>0</v>
      </c>
      <c r="R20" s="5">
        <v>0</v>
      </c>
      <c r="S20" s="3">
        <f t="shared" si="0"/>
        <v>1</v>
      </c>
    </row>
    <row r="21" spans="1:19" ht="15.6" customHeight="1" x14ac:dyDescent="0.3">
      <c r="A21" s="5">
        <v>19</v>
      </c>
      <c r="B21" s="19" t="s">
        <v>237</v>
      </c>
      <c r="C21" s="19" t="s">
        <v>280</v>
      </c>
      <c r="D21" s="21" t="str">
        <f t="shared" si="1"/>
        <v>HAS*** BER******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7</v>
      </c>
      <c r="K21" s="5">
        <v>2</v>
      </c>
      <c r="L21" s="5">
        <v>1</v>
      </c>
      <c r="M21" s="5">
        <v>10</v>
      </c>
      <c r="N21" s="5">
        <v>7</v>
      </c>
      <c r="O21" s="5">
        <v>8</v>
      </c>
      <c r="P21" s="25">
        <v>3</v>
      </c>
      <c r="Q21" s="5">
        <v>9</v>
      </c>
      <c r="R21" s="5">
        <v>7</v>
      </c>
      <c r="S21" s="3">
        <f t="shared" si="0"/>
        <v>54</v>
      </c>
    </row>
    <row r="22" spans="1:19" ht="15.6" customHeight="1" x14ac:dyDescent="0.3">
      <c r="A22" s="5">
        <v>20</v>
      </c>
      <c r="B22" s="19" t="s">
        <v>281</v>
      </c>
      <c r="C22" s="19" t="s">
        <v>11</v>
      </c>
      <c r="D22" s="21" t="str">
        <f t="shared" si="1"/>
        <v>İCL** YIL***</v>
      </c>
      <c r="E22" s="5">
        <v>0</v>
      </c>
      <c r="F22" s="5">
        <v>0</v>
      </c>
      <c r="G22" s="5">
        <v>0</v>
      </c>
      <c r="H22" s="5">
        <v>0</v>
      </c>
      <c r="I22" s="5">
        <v>12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5">
        <v>2</v>
      </c>
      <c r="P22" s="25">
        <v>3</v>
      </c>
      <c r="Q22" s="5">
        <v>3</v>
      </c>
      <c r="R22" s="5">
        <v>12</v>
      </c>
      <c r="S22" s="3">
        <f t="shared" si="0"/>
        <v>33</v>
      </c>
    </row>
    <row r="23" spans="1:19" ht="15.6" customHeight="1" x14ac:dyDescent="0.3">
      <c r="A23" s="5">
        <v>21</v>
      </c>
      <c r="B23" s="19" t="s">
        <v>68</v>
      </c>
      <c r="C23" s="19" t="s">
        <v>282</v>
      </c>
      <c r="D23" s="21" t="str">
        <f t="shared" si="1"/>
        <v>İLB******** ÇAK***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4</v>
      </c>
      <c r="K23" s="5">
        <v>7</v>
      </c>
      <c r="L23" s="5">
        <v>1</v>
      </c>
      <c r="M23" s="5">
        <v>4</v>
      </c>
      <c r="N23" s="5">
        <v>1</v>
      </c>
      <c r="O23" s="5">
        <v>7</v>
      </c>
      <c r="P23" s="25">
        <v>6</v>
      </c>
      <c r="Q23" s="5">
        <v>9</v>
      </c>
      <c r="R23" s="5">
        <v>7</v>
      </c>
      <c r="S23" s="3">
        <f t="shared" si="0"/>
        <v>46</v>
      </c>
    </row>
    <row r="24" spans="1:19" ht="15.6" customHeight="1" x14ac:dyDescent="0.3">
      <c r="A24" s="5">
        <v>22</v>
      </c>
      <c r="B24" s="19" t="s">
        <v>134</v>
      </c>
      <c r="C24" s="19" t="s">
        <v>283</v>
      </c>
      <c r="D24" s="21" t="str">
        <f t="shared" si="1"/>
        <v>İRE* CEL***</v>
      </c>
      <c r="E24" s="5">
        <v>0</v>
      </c>
      <c r="F24" s="5">
        <v>0</v>
      </c>
      <c r="G24" s="5">
        <v>0</v>
      </c>
      <c r="H24" s="5">
        <v>5</v>
      </c>
      <c r="I24" s="5">
        <v>12</v>
      </c>
      <c r="J24" s="5">
        <v>0</v>
      </c>
      <c r="K24" s="5">
        <v>5</v>
      </c>
      <c r="L24" s="5">
        <v>1</v>
      </c>
      <c r="M24" s="5">
        <v>22</v>
      </c>
      <c r="N24" s="5">
        <v>6</v>
      </c>
      <c r="O24" s="5">
        <v>1</v>
      </c>
      <c r="P24" s="25">
        <v>6</v>
      </c>
      <c r="Q24" s="5">
        <v>3</v>
      </c>
      <c r="R24" s="5">
        <v>13</v>
      </c>
      <c r="S24" s="3">
        <f t="shared" si="0"/>
        <v>74</v>
      </c>
    </row>
    <row r="25" spans="1:19" ht="15.6" customHeight="1" x14ac:dyDescent="0.3">
      <c r="A25" s="27">
        <v>23</v>
      </c>
      <c r="B25" s="28" t="s">
        <v>69</v>
      </c>
      <c r="C25" s="28" t="s">
        <v>284</v>
      </c>
      <c r="D25" s="29" t="str">
        <f t="shared" si="1"/>
        <v>MEH******* SAR***</v>
      </c>
      <c r="E25" s="27">
        <v>0</v>
      </c>
      <c r="F25" s="27">
        <v>0</v>
      </c>
      <c r="G25" s="27">
        <v>0</v>
      </c>
      <c r="H25" s="27">
        <v>18</v>
      </c>
      <c r="I25" s="27">
        <v>12</v>
      </c>
      <c r="J25" s="27">
        <v>22</v>
      </c>
      <c r="K25" s="27">
        <v>22</v>
      </c>
      <c r="L25" s="27">
        <v>22</v>
      </c>
      <c r="M25" s="27">
        <v>22</v>
      </c>
      <c r="N25" s="27">
        <v>22</v>
      </c>
      <c r="O25" s="27">
        <v>22</v>
      </c>
      <c r="P25" s="30">
        <v>20</v>
      </c>
      <c r="Q25" s="27">
        <v>22</v>
      </c>
      <c r="R25" s="27">
        <v>22</v>
      </c>
      <c r="S25" s="31">
        <f t="shared" si="0"/>
        <v>226</v>
      </c>
    </row>
    <row r="26" spans="1:19" ht="15.6" customHeight="1" x14ac:dyDescent="0.3">
      <c r="A26" s="5">
        <v>24</v>
      </c>
      <c r="B26" s="19" t="s">
        <v>70</v>
      </c>
      <c r="C26" s="19" t="s">
        <v>285</v>
      </c>
      <c r="D26" s="21" t="str">
        <f t="shared" si="1"/>
        <v>MUS********* AKB**</v>
      </c>
      <c r="E26" s="5">
        <v>0</v>
      </c>
      <c r="F26" s="5">
        <v>0</v>
      </c>
      <c r="G26" s="5">
        <v>0</v>
      </c>
      <c r="H26" s="5">
        <v>18</v>
      </c>
      <c r="I26" s="5">
        <v>7</v>
      </c>
      <c r="J26" s="5">
        <v>15</v>
      </c>
      <c r="K26" s="5">
        <v>22</v>
      </c>
      <c r="L26" s="5">
        <v>20</v>
      </c>
      <c r="M26" s="5">
        <v>22</v>
      </c>
      <c r="N26" s="5">
        <v>22</v>
      </c>
      <c r="O26" s="5">
        <v>11</v>
      </c>
      <c r="P26" s="25">
        <v>14</v>
      </c>
      <c r="Q26" s="5">
        <v>15</v>
      </c>
      <c r="R26" s="5">
        <v>8</v>
      </c>
      <c r="S26" s="3">
        <f t="shared" si="0"/>
        <v>174</v>
      </c>
    </row>
    <row r="27" spans="1:19" ht="15.6" customHeight="1" x14ac:dyDescent="0.3">
      <c r="A27" s="5">
        <v>25</v>
      </c>
      <c r="B27" s="19" t="s">
        <v>286</v>
      </c>
      <c r="C27" s="19" t="s">
        <v>229</v>
      </c>
      <c r="D27" s="21" t="str">
        <f t="shared" si="1"/>
        <v>MUZ***** DİL**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12</v>
      </c>
      <c r="P27" s="25">
        <v>10</v>
      </c>
      <c r="Q27" s="5">
        <v>0</v>
      </c>
      <c r="R27" s="5">
        <v>5</v>
      </c>
      <c r="S27" s="3">
        <f t="shared" si="0"/>
        <v>27</v>
      </c>
    </row>
    <row r="28" spans="1:19" ht="15.6" customHeight="1" x14ac:dyDescent="0.3">
      <c r="A28" s="27">
        <v>26</v>
      </c>
      <c r="B28" s="28" t="s">
        <v>287</v>
      </c>
      <c r="C28" s="28" t="s">
        <v>288</v>
      </c>
      <c r="D28" s="29" t="str">
        <f t="shared" si="1"/>
        <v>MÜC********** CAN</v>
      </c>
      <c r="E28" s="27">
        <v>0</v>
      </c>
      <c r="F28" s="27">
        <v>0</v>
      </c>
      <c r="G28" s="27">
        <v>0</v>
      </c>
      <c r="H28" s="27">
        <v>18</v>
      </c>
      <c r="I28" s="27">
        <v>12</v>
      </c>
      <c r="J28" s="27">
        <v>22</v>
      </c>
      <c r="K28" s="27">
        <v>22</v>
      </c>
      <c r="L28" s="27">
        <v>22</v>
      </c>
      <c r="M28" s="27">
        <v>22</v>
      </c>
      <c r="N28" s="27">
        <v>22</v>
      </c>
      <c r="O28" s="27">
        <v>22</v>
      </c>
      <c r="P28" s="30">
        <v>20</v>
      </c>
      <c r="Q28" s="27">
        <v>22</v>
      </c>
      <c r="R28" s="27">
        <v>22</v>
      </c>
      <c r="S28" s="31">
        <f t="shared" si="0"/>
        <v>226</v>
      </c>
    </row>
    <row r="29" spans="1:19" ht="15.6" customHeight="1" x14ac:dyDescent="0.3">
      <c r="A29" s="5">
        <v>27</v>
      </c>
      <c r="B29" s="19" t="s">
        <v>289</v>
      </c>
      <c r="C29" s="19" t="s">
        <v>290</v>
      </c>
      <c r="D29" s="21" t="str">
        <f t="shared" si="1"/>
        <v>NİH** BOD**</v>
      </c>
      <c r="E29" s="5">
        <v>0</v>
      </c>
      <c r="F29" s="5">
        <v>0</v>
      </c>
      <c r="G29" s="5">
        <v>0</v>
      </c>
      <c r="H29" s="5">
        <v>4</v>
      </c>
      <c r="I29" s="5">
        <v>2</v>
      </c>
      <c r="J29" s="5">
        <v>2</v>
      </c>
      <c r="K29" s="5">
        <v>5</v>
      </c>
      <c r="L29" s="5">
        <v>0</v>
      </c>
      <c r="M29" s="5">
        <v>2</v>
      </c>
      <c r="N29" s="5">
        <v>2</v>
      </c>
      <c r="O29" s="5">
        <v>2</v>
      </c>
      <c r="P29" s="25">
        <v>2</v>
      </c>
      <c r="Q29" s="5">
        <v>7</v>
      </c>
      <c r="R29" s="5">
        <v>14</v>
      </c>
      <c r="S29" s="3">
        <f t="shared" si="0"/>
        <v>42</v>
      </c>
    </row>
    <row r="30" spans="1:19" ht="15.6" customHeight="1" x14ac:dyDescent="0.3">
      <c r="A30" s="5">
        <v>28</v>
      </c>
      <c r="B30" s="19" t="s">
        <v>293</v>
      </c>
      <c r="C30" s="19" t="s">
        <v>294</v>
      </c>
      <c r="D30" s="21" t="str">
        <f t="shared" si="1"/>
        <v>SAİ** ALM*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3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25">
        <v>0</v>
      </c>
      <c r="Q30" s="5">
        <v>8</v>
      </c>
      <c r="R30" s="5">
        <v>0</v>
      </c>
      <c r="S30" s="3">
        <f t="shared" si="0"/>
        <v>12</v>
      </c>
    </row>
    <row r="31" spans="1:19" ht="15.6" customHeight="1" x14ac:dyDescent="0.3">
      <c r="A31" s="5">
        <v>29</v>
      </c>
      <c r="B31" s="19" t="s">
        <v>73</v>
      </c>
      <c r="C31" s="19" t="s">
        <v>295</v>
      </c>
      <c r="D31" s="21" t="str">
        <f t="shared" si="1"/>
        <v>SER** TİR****</v>
      </c>
      <c r="E31" s="5">
        <v>0</v>
      </c>
      <c r="F31" s="5">
        <v>0</v>
      </c>
      <c r="G31" s="5">
        <v>0</v>
      </c>
      <c r="H31" s="5">
        <v>0</v>
      </c>
      <c r="I31" s="5">
        <v>2</v>
      </c>
      <c r="J31" s="5">
        <v>6</v>
      </c>
      <c r="K31" s="5">
        <v>5</v>
      </c>
      <c r="L31" s="5">
        <v>5</v>
      </c>
      <c r="M31" s="5">
        <v>5</v>
      </c>
      <c r="N31" s="5">
        <v>5</v>
      </c>
      <c r="O31" s="5">
        <v>5</v>
      </c>
      <c r="P31" s="25">
        <v>1</v>
      </c>
      <c r="Q31" s="5">
        <v>7</v>
      </c>
      <c r="R31" s="5">
        <v>4</v>
      </c>
      <c r="S31" s="3">
        <f t="shared" si="0"/>
        <v>45</v>
      </c>
    </row>
    <row r="32" spans="1:19" ht="15.6" customHeight="1" x14ac:dyDescent="0.3">
      <c r="A32" s="5">
        <v>30</v>
      </c>
      <c r="B32" s="19" t="s">
        <v>296</v>
      </c>
      <c r="C32" s="19" t="s">
        <v>74</v>
      </c>
      <c r="D32" s="21" t="str">
        <f t="shared" si="1"/>
        <v>SER********* ŞİM***</v>
      </c>
      <c r="E32" s="5">
        <v>0</v>
      </c>
      <c r="F32" s="5">
        <v>0</v>
      </c>
      <c r="G32" s="5">
        <v>0</v>
      </c>
      <c r="H32" s="5">
        <v>8</v>
      </c>
      <c r="I32" s="5">
        <v>2</v>
      </c>
      <c r="J32" s="5">
        <v>2</v>
      </c>
      <c r="K32" s="5">
        <v>5</v>
      </c>
      <c r="L32" s="5">
        <v>2</v>
      </c>
      <c r="M32" s="5">
        <v>12</v>
      </c>
      <c r="N32" s="5">
        <v>1</v>
      </c>
      <c r="O32" s="5">
        <v>5</v>
      </c>
      <c r="P32" s="25">
        <v>2</v>
      </c>
      <c r="Q32" s="5">
        <v>6</v>
      </c>
      <c r="R32" s="5">
        <v>13</v>
      </c>
      <c r="S32" s="3">
        <f t="shared" si="0"/>
        <v>58</v>
      </c>
    </row>
    <row r="33" spans="1:19" ht="15.6" customHeight="1" x14ac:dyDescent="0.3">
      <c r="A33" s="5">
        <v>31</v>
      </c>
      <c r="B33" s="19" t="s">
        <v>297</v>
      </c>
      <c r="C33" s="19" t="s">
        <v>89</v>
      </c>
      <c r="D33" s="21" t="str">
        <f t="shared" si="1"/>
        <v>SEV** ŞAH**</v>
      </c>
      <c r="E33" s="5">
        <v>0</v>
      </c>
      <c r="F33" s="5">
        <v>0</v>
      </c>
      <c r="G33" s="5">
        <v>0</v>
      </c>
      <c r="H33" s="5">
        <v>0</v>
      </c>
      <c r="I33" s="5">
        <v>2</v>
      </c>
      <c r="J33" s="5">
        <v>0</v>
      </c>
      <c r="K33" s="5">
        <v>0</v>
      </c>
      <c r="L33" s="5">
        <v>9</v>
      </c>
      <c r="M33" s="5">
        <v>12</v>
      </c>
      <c r="N33" s="5">
        <v>3</v>
      </c>
      <c r="O33" s="5">
        <v>3</v>
      </c>
      <c r="P33" s="25">
        <v>4</v>
      </c>
      <c r="Q33" s="5">
        <v>2</v>
      </c>
      <c r="R33" s="5">
        <v>10</v>
      </c>
      <c r="S33" s="3">
        <f t="shared" si="0"/>
        <v>45</v>
      </c>
    </row>
    <row r="34" spans="1:19" ht="15.6" customHeight="1" x14ac:dyDescent="0.3">
      <c r="A34" s="5">
        <v>32</v>
      </c>
      <c r="B34" s="19" t="s">
        <v>298</v>
      </c>
      <c r="C34" s="19" t="s">
        <v>299</v>
      </c>
      <c r="D34" s="21" t="str">
        <f t="shared" si="1"/>
        <v>SEV*** DEĞ**</v>
      </c>
      <c r="E34" s="5">
        <v>0</v>
      </c>
      <c r="F34" s="5">
        <v>0</v>
      </c>
      <c r="G34" s="5">
        <v>0</v>
      </c>
      <c r="H34" s="5">
        <v>0</v>
      </c>
      <c r="I34" s="5">
        <v>2</v>
      </c>
      <c r="J34" s="5">
        <v>5</v>
      </c>
      <c r="K34" s="5">
        <v>0</v>
      </c>
      <c r="L34" s="5">
        <v>9</v>
      </c>
      <c r="M34" s="5">
        <v>5</v>
      </c>
      <c r="N34" s="5">
        <v>7</v>
      </c>
      <c r="O34" s="5">
        <v>5</v>
      </c>
      <c r="P34" s="25">
        <v>9</v>
      </c>
      <c r="Q34" s="5">
        <v>7</v>
      </c>
      <c r="R34" s="5">
        <v>2</v>
      </c>
      <c r="S34" s="3">
        <f t="shared" si="0"/>
        <v>51</v>
      </c>
    </row>
    <row r="35" spans="1:19" ht="15.6" customHeight="1" x14ac:dyDescent="0.3">
      <c r="A35" s="5">
        <v>33</v>
      </c>
      <c r="B35" s="19" t="s">
        <v>75</v>
      </c>
      <c r="C35" s="19" t="s">
        <v>300</v>
      </c>
      <c r="D35" s="21" t="str">
        <f t="shared" si="1"/>
        <v>YUS******** ZOR****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5">
        <v>5</v>
      </c>
      <c r="K35" s="5">
        <v>0</v>
      </c>
      <c r="L35" s="5">
        <v>0</v>
      </c>
      <c r="M35" s="5">
        <v>22</v>
      </c>
      <c r="N35" s="5">
        <v>0</v>
      </c>
      <c r="O35" s="5">
        <v>3</v>
      </c>
      <c r="P35" s="25">
        <v>0</v>
      </c>
      <c r="Q35" s="5">
        <v>4</v>
      </c>
      <c r="R35" s="5">
        <v>0</v>
      </c>
      <c r="S35" s="3">
        <f t="shared" si="0"/>
        <v>35</v>
      </c>
    </row>
    <row r="36" spans="1:19" ht="15.6" customHeight="1" x14ac:dyDescent="0.3">
      <c r="A36" s="27">
        <v>34</v>
      </c>
      <c r="B36" s="28" t="s">
        <v>301</v>
      </c>
      <c r="C36" s="28" t="s">
        <v>302</v>
      </c>
      <c r="D36" s="29" t="str">
        <f t="shared" si="1"/>
        <v>ZEY********* AVC**</v>
      </c>
      <c r="E36" s="27">
        <v>0</v>
      </c>
      <c r="F36" s="27">
        <v>0</v>
      </c>
      <c r="G36" s="27">
        <v>0</v>
      </c>
      <c r="H36" s="27">
        <v>18</v>
      </c>
      <c r="I36" s="27">
        <v>12</v>
      </c>
      <c r="J36" s="27">
        <v>22</v>
      </c>
      <c r="K36" s="27">
        <v>22</v>
      </c>
      <c r="L36" s="27">
        <v>22</v>
      </c>
      <c r="M36" s="27">
        <v>22</v>
      </c>
      <c r="N36" s="27">
        <v>22</v>
      </c>
      <c r="O36" s="27">
        <v>22</v>
      </c>
      <c r="P36" s="30">
        <v>20</v>
      </c>
      <c r="Q36" s="27">
        <v>22</v>
      </c>
      <c r="R36" s="27">
        <v>20</v>
      </c>
      <c r="S36" s="31">
        <f t="shared" si="0"/>
        <v>224</v>
      </c>
    </row>
    <row r="37" spans="1:19" ht="15.6" customHeight="1" x14ac:dyDescent="0.3">
      <c r="A37" s="5">
        <v>35</v>
      </c>
      <c r="B37" s="19" t="s">
        <v>424</v>
      </c>
      <c r="C37" s="19" t="s">
        <v>2</v>
      </c>
      <c r="D37" s="21" t="str">
        <f t="shared" si="1"/>
        <v>ZİŞ** ÖZT***</v>
      </c>
      <c r="E37" s="5">
        <v>0</v>
      </c>
      <c r="F37" s="5">
        <v>0</v>
      </c>
      <c r="G37" s="5">
        <v>0</v>
      </c>
      <c r="H37" s="5">
        <v>0</v>
      </c>
      <c r="I37" s="5">
        <v>2</v>
      </c>
      <c r="J37" s="5">
        <v>2</v>
      </c>
      <c r="K37" s="5">
        <v>0</v>
      </c>
      <c r="L37" s="5">
        <v>0</v>
      </c>
      <c r="M37" s="5">
        <v>6</v>
      </c>
      <c r="N37" s="5">
        <v>0</v>
      </c>
      <c r="O37" s="5">
        <v>6</v>
      </c>
      <c r="P37" s="25">
        <v>5</v>
      </c>
      <c r="Q37" s="5">
        <v>13</v>
      </c>
      <c r="R37" s="5">
        <v>3</v>
      </c>
      <c r="S37" s="3">
        <f t="shared" si="0"/>
        <v>37</v>
      </c>
    </row>
    <row r="39" spans="1:19" ht="15.6" customHeight="1" x14ac:dyDescent="0.3">
      <c r="D39" s="2" t="s">
        <v>464</v>
      </c>
    </row>
  </sheetData>
  <sortState ref="B4:C27">
    <sortCondition ref="B4:B27"/>
    <sortCondition ref="C4:C27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6E03"/>
  </sheetPr>
  <dimension ref="A1:S36"/>
  <sheetViews>
    <sheetView workbookViewId="0">
      <selection activeCell="F10" sqref="F10"/>
    </sheetView>
  </sheetViews>
  <sheetFormatPr defaultColWidth="9.109375" defaultRowHeight="16.5" customHeight="1" x14ac:dyDescent="0.3"/>
  <cols>
    <col min="1" max="1" width="3.6640625" style="10" bestFit="1" customWidth="1"/>
    <col min="2" max="2" width="19" style="9" hidden="1" customWidth="1"/>
    <col min="3" max="3" width="9.88671875" style="9" hidden="1" customWidth="1"/>
    <col min="4" max="4" width="22.44140625" style="2" bestFit="1" customWidth="1"/>
    <col min="5" max="14" width="6.6640625" style="6" customWidth="1"/>
    <col min="15" max="15" width="6.6640625" style="10" customWidth="1"/>
    <col min="16" max="18" width="6.6640625" style="6" customWidth="1"/>
    <col min="19" max="19" width="7.109375" style="6" bestFit="1" customWidth="1"/>
    <col min="20" max="16384" width="9.109375" style="9"/>
  </cols>
  <sheetData>
    <row r="1" spans="1:19" s="2" customFormat="1" ht="16.5" customHeight="1" x14ac:dyDescent="0.3">
      <c r="A1" s="35" t="s">
        <v>14</v>
      </c>
      <c r="B1" s="35"/>
      <c r="C1" s="35"/>
      <c r="D1" s="35"/>
      <c r="E1" s="6"/>
      <c r="F1" s="6"/>
      <c r="G1" s="6"/>
      <c r="H1" s="6"/>
      <c r="I1" s="6"/>
      <c r="J1" s="6"/>
      <c r="K1" s="6"/>
      <c r="L1" s="6"/>
      <c r="M1" s="6"/>
      <c r="N1" s="6"/>
      <c r="O1" s="10"/>
      <c r="P1" s="6"/>
      <c r="Q1" s="6"/>
      <c r="R1" s="6"/>
      <c r="S1" s="6"/>
    </row>
    <row r="2" spans="1:19" s="2" customFormat="1" ht="51.75" customHeight="1" x14ac:dyDescent="0.3">
      <c r="A2" s="3" t="s">
        <v>7</v>
      </c>
      <c r="B2" s="4" t="s">
        <v>5</v>
      </c>
      <c r="C2" s="4" t="s">
        <v>6</v>
      </c>
      <c r="D2" s="8" t="s">
        <v>454</v>
      </c>
      <c r="E2" s="24" t="s">
        <v>441</v>
      </c>
      <c r="F2" s="24" t="s">
        <v>442</v>
      </c>
      <c r="G2" s="24" t="s">
        <v>443</v>
      </c>
      <c r="H2" s="24" t="s">
        <v>444</v>
      </c>
      <c r="I2" s="24" t="s">
        <v>438</v>
      </c>
      <c r="J2" s="24" t="s">
        <v>445</v>
      </c>
      <c r="K2" s="24" t="s">
        <v>446</v>
      </c>
      <c r="L2" s="24" t="s">
        <v>447</v>
      </c>
      <c r="M2" s="24" t="s">
        <v>448</v>
      </c>
      <c r="N2" s="24" t="s">
        <v>449</v>
      </c>
      <c r="O2" s="24" t="s">
        <v>450</v>
      </c>
      <c r="P2" s="24" t="s">
        <v>451</v>
      </c>
      <c r="Q2" s="24" t="s">
        <v>452</v>
      </c>
      <c r="R2" s="24" t="s">
        <v>453</v>
      </c>
      <c r="S2" s="3" t="s">
        <v>17</v>
      </c>
    </row>
    <row r="3" spans="1:19" ht="16.5" customHeight="1" x14ac:dyDescent="0.3">
      <c r="A3" s="5">
        <v>1</v>
      </c>
      <c r="B3" s="22" t="s">
        <v>303</v>
      </c>
      <c r="C3" s="22" t="s">
        <v>304</v>
      </c>
      <c r="D3" s="21" t="str">
        <f>LEFT(B3,3)&amp;REPT("*",LEN(B3)-3)&amp;" "&amp;LEFT(C3,3)&amp;REPT("*",LEN(C3)-3)</f>
        <v>ASU** İZG*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3</v>
      </c>
      <c r="K3" s="5">
        <v>5</v>
      </c>
      <c r="L3" s="5">
        <v>1</v>
      </c>
      <c r="M3" s="5">
        <v>12</v>
      </c>
      <c r="N3" s="5">
        <v>5</v>
      </c>
      <c r="O3" s="5">
        <v>0</v>
      </c>
      <c r="P3" s="5">
        <v>2</v>
      </c>
      <c r="Q3" s="5">
        <v>2</v>
      </c>
      <c r="R3" s="5">
        <v>11</v>
      </c>
      <c r="S3" s="3">
        <f t="shared" ref="S3:S34" si="0">SUM(F3:R3)</f>
        <v>41</v>
      </c>
    </row>
    <row r="4" spans="1:19" ht="16.5" customHeight="1" x14ac:dyDescent="0.3">
      <c r="A4" s="5">
        <v>2</v>
      </c>
      <c r="B4" s="22" t="s">
        <v>171</v>
      </c>
      <c r="C4" s="22" t="s">
        <v>305</v>
      </c>
      <c r="D4" s="21" t="str">
        <f t="shared" ref="D4:D34" si="1">LEFT(B4,3)&amp;REPT("*",LEN(B4)-3)&amp;" "&amp;LEFT(C4,3)&amp;REPT("*",LEN(C4)-3)</f>
        <v>AYŞ***** ARM****</v>
      </c>
      <c r="E4" s="5">
        <v>0</v>
      </c>
      <c r="F4" s="5">
        <v>0</v>
      </c>
      <c r="G4" s="5">
        <v>0</v>
      </c>
      <c r="H4" s="5">
        <v>11</v>
      </c>
      <c r="I4" s="5">
        <v>1</v>
      </c>
      <c r="J4" s="5">
        <v>6</v>
      </c>
      <c r="K4" s="5">
        <v>8</v>
      </c>
      <c r="L4" s="5">
        <v>10</v>
      </c>
      <c r="M4" s="5">
        <v>14</v>
      </c>
      <c r="N4" s="5">
        <v>6</v>
      </c>
      <c r="O4" s="5">
        <v>9</v>
      </c>
      <c r="P4" s="25">
        <v>13</v>
      </c>
      <c r="Q4" s="5">
        <v>5</v>
      </c>
      <c r="R4" s="5">
        <v>5</v>
      </c>
      <c r="S4" s="3">
        <f t="shared" si="0"/>
        <v>88</v>
      </c>
    </row>
    <row r="5" spans="1:19" ht="16.5" customHeight="1" x14ac:dyDescent="0.3">
      <c r="A5" s="5">
        <v>3</v>
      </c>
      <c r="B5" s="22" t="s">
        <v>306</v>
      </c>
      <c r="C5" s="22" t="s">
        <v>307</v>
      </c>
      <c r="D5" s="21" t="str">
        <f t="shared" si="1"/>
        <v>BER***** TEK******</v>
      </c>
      <c r="E5" s="5">
        <v>0</v>
      </c>
      <c r="F5" s="5">
        <v>0</v>
      </c>
      <c r="G5" s="5">
        <v>0</v>
      </c>
      <c r="H5" s="5">
        <v>12</v>
      </c>
      <c r="I5" s="5">
        <v>0</v>
      </c>
      <c r="J5" s="5">
        <v>0</v>
      </c>
      <c r="K5" s="5">
        <v>2</v>
      </c>
      <c r="L5" s="5">
        <v>1</v>
      </c>
      <c r="M5" s="5">
        <v>5</v>
      </c>
      <c r="N5" s="5">
        <v>0</v>
      </c>
      <c r="O5" s="5">
        <v>0</v>
      </c>
      <c r="P5" s="25">
        <v>1</v>
      </c>
      <c r="Q5" s="5">
        <v>21</v>
      </c>
      <c r="R5" s="5">
        <v>14</v>
      </c>
      <c r="S5" s="3">
        <f t="shared" si="0"/>
        <v>56</v>
      </c>
    </row>
    <row r="6" spans="1:19" ht="16.5" customHeight="1" x14ac:dyDescent="0.3">
      <c r="A6" s="5">
        <v>4</v>
      </c>
      <c r="B6" s="22" t="s">
        <v>308</v>
      </c>
      <c r="C6" s="22" t="s">
        <v>309</v>
      </c>
      <c r="D6" s="21" t="str">
        <f t="shared" si="1"/>
        <v>BİR*** ALT*****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  <c r="L6" s="5">
        <v>0</v>
      </c>
      <c r="M6" s="5">
        <v>22</v>
      </c>
      <c r="N6" s="5">
        <v>0</v>
      </c>
      <c r="O6" s="5">
        <v>0</v>
      </c>
      <c r="P6" s="25">
        <v>0</v>
      </c>
      <c r="Q6" s="5">
        <v>0</v>
      </c>
      <c r="R6" s="5">
        <v>15</v>
      </c>
      <c r="S6" s="3">
        <f t="shared" si="0"/>
        <v>39</v>
      </c>
    </row>
    <row r="7" spans="1:19" ht="16.5" customHeight="1" x14ac:dyDescent="0.3">
      <c r="A7" s="5">
        <v>5</v>
      </c>
      <c r="B7" s="22" t="s">
        <v>115</v>
      </c>
      <c r="C7" s="22" t="s">
        <v>310</v>
      </c>
      <c r="D7" s="21" t="str">
        <f t="shared" si="1"/>
        <v>BÜŞ** ÇAL**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2</v>
      </c>
      <c r="L7" s="5">
        <v>0</v>
      </c>
      <c r="M7" s="5">
        <v>0</v>
      </c>
      <c r="N7" s="5">
        <v>0</v>
      </c>
      <c r="O7" s="5">
        <v>7</v>
      </c>
      <c r="P7" s="25">
        <v>5</v>
      </c>
      <c r="Q7" s="5">
        <v>0</v>
      </c>
      <c r="R7" s="5">
        <v>2</v>
      </c>
      <c r="S7" s="3">
        <f t="shared" si="0"/>
        <v>16</v>
      </c>
    </row>
    <row r="8" spans="1:19" ht="16.5" customHeight="1" x14ac:dyDescent="0.3">
      <c r="A8" s="5">
        <v>6</v>
      </c>
      <c r="B8" s="22" t="s">
        <v>76</v>
      </c>
      <c r="C8" s="22" t="s">
        <v>311</v>
      </c>
      <c r="D8" s="21" t="str">
        <f t="shared" si="1"/>
        <v>ÇAĞ******* TON***</v>
      </c>
      <c r="E8" s="5">
        <v>0</v>
      </c>
      <c r="F8" s="5">
        <v>0</v>
      </c>
      <c r="G8" s="5">
        <v>0</v>
      </c>
      <c r="H8" s="5">
        <v>15</v>
      </c>
      <c r="I8" s="5">
        <v>0</v>
      </c>
      <c r="J8" s="5">
        <v>1</v>
      </c>
      <c r="K8" s="5">
        <v>22</v>
      </c>
      <c r="L8" s="5">
        <v>0</v>
      </c>
      <c r="M8" s="5">
        <v>5</v>
      </c>
      <c r="N8" s="5">
        <v>1</v>
      </c>
      <c r="O8" s="5">
        <v>0</v>
      </c>
      <c r="P8" s="25">
        <v>2</v>
      </c>
      <c r="Q8" s="5">
        <v>2</v>
      </c>
      <c r="R8" s="5">
        <v>4</v>
      </c>
      <c r="S8" s="3">
        <f t="shared" si="0"/>
        <v>52</v>
      </c>
    </row>
    <row r="9" spans="1:19" ht="16.5" customHeight="1" x14ac:dyDescent="0.3">
      <c r="A9" s="27">
        <v>7</v>
      </c>
      <c r="B9" s="29" t="s">
        <v>312</v>
      </c>
      <c r="C9" s="29" t="s">
        <v>313</v>
      </c>
      <c r="D9" s="29" t="str">
        <f t="shared" si="1"/>
        <v>DAN***************** NAD****</v>
      </c>
      <c r="E9" s="27">
        <v>0</v>
      </c>
      <c r="F9" s="27">
        <v>0</v>
      </c>
      <c r="G9" s="27">
        <v>0</v>
      </c>
      <c r="H9" s="27">
        <v>22</v>
      </c>
      <c r="I9" s="27">
        <v>2</v>
      </c>
      <c r="J9" s="27">
        <v>22</v>
      </c>
      <c r="K9" s="27">
        <v>22</v>
      </c>
      <c r="L9" s="27">
        <v>22</v>
      </c>
      <c r="M9" s="27">
        <v>22</v>
      </c>
      <c r="N9" s="27">
        <v>22</v>
      </c>
      <c r="O9" s="27">
        <v>22</v>
      </c>
      <c r="P9" s="30">
        <v>22</v>
      </c>
      <c r="Q9" s="27">
        <v>22</v>
      </c>
      <c r="R9" s="27">
        <v>22</v>
      </c>
      <c r="S9" s="31">
        <f t="shared" si="0"/>
        <v>222</v>
      </c>
    </row>
    <row r="10" spans="1:19" ht="16.5" customHeight="1" x14ac:dyDescent="0.3">
      <c r="A10" s="5">
        <v>8</v>
      </c>
      <c r="B10" s="22" t="s">
        <v>314</v>
      </c>
      <c r="C10" s="22" t="s">
        <v>315</v>
      </c>
      <c r="D10" s="21" t="str">
        <f t="shared" si="1"/>
        <v>EFK** AKY**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5</v>
      </c>
      <c r="K10" s="5">
        <v>5</v>
      </c>
      <c r="L10" s="5">
        <v>5</v>
      </c>
      <c r="M10" s="5">
        <v>22</v>
      </c>
      <c r="N10" s="5">
        <v>12</v>
      </c>
      <c r="O10" s="5">
        <v>8</v>
      </c>
      <c r="P10" s="25">
        <v>10</v>
      </c>
      <c r="Q10" s="5">
        <v>10</v>
      </c>
      <c r="R10" s="5">
        <v>10</v>
      </c>
      <c r="S10" s="3">
        <f t="shared" si="0"/>
        <v>87</v>
      </c>
    </row>
    <row r="11" spans="1:19" ht="16.5" customHeight="1" x14ac:dyDescent="0.3">
      <c r="A11" s="5">
        <v>9</v>
      </c>
      <c r="B11" s="22" t="s">
        <v>27</v>
      </c>
      <c r="C11" s="22" t="s">
        <v>316</v>
      </c>
      <c r="D11" s="21" t="str">
        <f t="shared" si="1"/>
        <v>EMİ** TAŞ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0</v>
      </c>
      <c r="L11" s="5">
        <v>1</v>
      </c>
      <c r="M11" s="5">
        <v>12</v>
      </c>
      <c r="N11" s="5">
        <v>3</v>
      </c>
      <c r="O11" s="5">
        <v>1</v>
      </c>
      <c r="P11" s="25">
        <v>2</v>
      </c>
      <c r="Q11" s="5">
        <v>0</v>
      </c>
      <c r="R11" s="5">
        <v>19</v>
      </c>
      <c r="S11" s="3">
        <f t="shared" si="0"/>
        <v>41</v>
      </c>
    </row>
    <row r="12" spans="1:19" ht="16.5" customHeight="1" x14ac:dyDescent="0.3">
      <c r="A12" s="5">
        <v>10</v>
      </c>
      <c r="B12" s="22" t="s">
        <v>77</v>
      </c>
      <c r="C12" s="22" t="s">
        <v>317</v>
      </c>
      <c r="D12" s="21" t="str">
        <f t="shared" si="1"/>
        <v>EMİ******* TOR******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5</v>
      </c>
      <c r="L12" s="5">
        <v>7</v>
      </c>
      <c r="M12" s="5">
        <v>22</v>
      </c>
      <c r="N12" s="5">
        <v>7</v>
      </c>
      <c r="O12" s="5">
        <v>5</v>
      </c>
      <c r="P12" s="25">
        <v>0</v>
      </c>
      <c r="Q12" s="5">
        <v>3</v>
      </c>
      <c r="R12" s="5">
        <v>14</v>
      </c>
      <c r="S12" s="3">
        <f t="shared" si="0"/>
        <v>63</v>
      </c>
    </row>
    <row r="13" spans="1:19" ht="16.5" customHeight="1" x14ac:dyDescent="0.3">
      <c r="A13" s="5">
        <v>11</v>
      </c>
      <c r="B13" s="22" t="s">
        <v>318</v>
      </c>
      <c r="C13" s="22" t="s">
        <v>319</v>
      </c>
      <c r="D13" s="21" t="str">
        <f t="shared" si="1"/>
        <v>ERG*** ALA***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5</v>
      </c>
      <c r="N13" s="5">
        <v>0</v>
      </c>
      <c r="O13" s="5">
        <v>7</v>
      </c>
      <c r="P13" s="25">
        <v>8</v>
      </c>
      <c r="Q13" s="5">
        <v>4</v>
      </c>
      <c r="R13" s="5">
        <v>2</v>
      </c>
      <c r="S13" s="3">
        <f t="shared" si="0"/>
        <v>26</v>
      </c>
    </row>
    <row r="14" spans="1:19" ht="16.5" customHeight="1" x14ac:dyDescent="0.3">
      <c r="A14" s="5">
        <v>12</v>
      </c>
      <c r="B14" s="22" t="s">
        <v>320</v>
      </c>
      <c r="C14" s="22" t="s">
        <v>99</v>
      </c>
      <c r="D14" s="21" t="str">
        <f t="shared" si="1"/>
        <v>GİZ** ÇET**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3</v>
      </c>
      <c r="K14" s="5">
        <v>5</v>
      </c>
      <c r="L14" s="5">
        <v>0</v>
      </c>
      <c r="M14" s="5">
        <v>22</v>
      </c>
      <c r="N14" s="5">
        <v>22</v>
      </c>
      <c r="O14" s="5">
        <v>0</v>
      </c>
      <c r="P14" s="25">
        <v>0</v>
      </c>
      <c r="Q14" s="5">
        <v>0</v>
      </c>
      <c r="R14" s="5">
        <v>1</v>
      </c>
      <c r="S14" s="3">
        <f t="shared" si="0"/>
        <v>53</v>
      </c>
    </row>
    <row r="15" spans="1:19" ht="16.5" customHeight="1" x14ac:dyDescent="0.3">
      <c r="A15" s="5">
        <v>13</v>
      </c>
      <c r="B15" s="22" t="s">
        <v>195</v>
      </c>
      <c r="C15" s="22" t="s">
        <v>78</v>
      </c>
      <c r="D15" s="21" t="str">
        <f t="shared" si="1"/>
        <v>HİL** İST*******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2</v>
      </c>
      <c r="N15" s="5">
        <v>0</v>
      </c>
      <c r="O15" s="5">
        <v>2</v>
      </c>
      <c r="P15" s="25">
        <v>4</v>
      </c>
      <c r="Q15" s="5">
        <v>4</v>
      </c>
      <c r="R15" s="5">
        <v>6</v>
      </c>
      <c r="S15" s="3">
        <f t="shared" si="0"/>
        <v>19</v>
      </c>
    </row>
    <row r="16" spans="1:19" ht="16.5" customHeight="1" x14ac:dyDescent="0.3">
      <c r="A16" s="5">
        <v>14</v>
      </c>
      <c r="B16" s="22" t="s">
        <v>321</v>
      </c>
      <c r="C16" s="22" t="s">
        <v>2</v>
      </c>
      <c r="D16" s="21" t="str">
        <f t="shared" si="1"/>
        <v>HÜL** ÖZT***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4</v>
      </c>
      <c r="N16" s="5">
        <v>0</v>
      </c>
      <c r="O16" s="5">
        <v>1</v>
      </c>
      <c r="P16" s="25">
        <v>11</v>
      </c>
      <c r="Q16" s="5">
        <v>9</v>
      </c>
      <c r="R16" s="5">
        <v>5</v>
      </c>
      <c r="S16" s="3">
        <f t="shared" si="0"/>
        <v>31</v>
      </c>
    </row>
    <row r="17" spans="1:19" ht="16.5" customHeight="1" x14ac:dyDescent="0.3">
      <c r="A17" s="5">
        <v>15</v>
      </c>
      <c r="B17" s="22" t="s">
        <v>98</v>
      </c>
      <c r="C17" s="22" t="s">
        <v>99</v>
      </c>
      <c r="D17" s="21" t="str">
        <f t="shared" si="1"/>
        <v>İBR**** ÇET**</v>
      </c>
      <c r="E17" s="5">
        <v>0</v>
      </c>
      <c r="F17" s="5">
        <v>0</v>
      </c>
      <c r="G17" s="5">
        <v>0</v>
      </c>
      <c r="H17" s="5">
        <v>9</v>
      </c>
      <c r="I17" s="5">
        <v>8</v>
      </c>
      <c r="J17" s="5">
        <v>6</v>
      </c>
      <c r="K17" s="5">
        <v>4</v>
      </c>
      <c r="L17" s="5">
        <v>13</v>
      </c>
      <c r="M17" s="5">
        <v>22</v>
      </c>
      <c r="N17" s="5">
        <v>13</v>
      </c>
      <c r="O17" s="5">
        <v>6</v>
      </c>
      <c r="P17" s="25">
        <v>7</v>
      </c>
      <c r="Q17" s="5">
        <v>3</v>
      </c>
      <c r="R17" s="5">
        <v>7</v>
      </c>
      <c r="S17" s="3">
        <f t="shared" si="0"/>
        <v>98</v>
      </c>
    </row>
    <row r="18" spans="1:19" ht="16.5" customHeight="1" x14ac:dyDescent="0.3">
      <c r="A18" s="5">
        <v>16</v>
      </c>
      <c r="B18" s="22" t="s">
        <v>134</v>
      </c>
      <c r="C18" s="22" t="s">
        <v>322</v>
      </c>
      <c r="D18" s="21" t="str">
        <f>LEFT(B18,3)&amp;REPT("*",LEN(B18)-3)&amp;" "&amp;LEFT(C18,2)&amp;REPT("*",LEN(C18)-2)</f>
        <v>İRE* ÖN</v>
      </c>
      <c r="E18" s="5">
        <v>0</v>
      </c>
      <c r="F18" s="5">
        <v>0</v>
      </c>
      <c r="G18" s="5">
        <v>0</v>
      </c>
      <c r="H18" s="5">
        <v>3</v>
      </c>
      <c r="I18" s="5">
        <v>0</v>
      </c>
      <c r="J18" s="5">
        <v>2</v>
      </c>
      <c r="K18" s="5">
        <v>7</v>
      </c>
      <c r="L18" s="5">
        <v>0</v>
      </c>
      <c r="M18" s="5">
        <v>22</v>
      </c>
      <c r="N18" s="5">
        <v>12</v>
      </c>
      <c r="O18" s="5">
        <v>7</v>
      </c>
      <c r="P18" s="25">
        <v>10</v>
      </c>
      <c r="Q18" s="5">
        <v>2</v>
      </c>
      <c r="R18" s="5">
        <v>5</v>
      </c>
      <c r="S18" s="3">
        <f t="shared" si="0"/>
        <v>70</v>
      </c>
    </row>
    <row r="19" spans="1:19" ht="16.5" customHeight="1" x14ac:dyDescent="0.3">
      <c r="A19" s="5">
        <v>17</v>
      </c>
      <c r="B19" s="22" t="s">
        <v>323</v>
      </c>
      <c r="C19" s="22" t="s">
        <v>324</v>
      </c>
      <c r="D19" s="21" t="str">
        <f>LEFT(B19,3)&amp;REPT("*",LEN(B19)-3)&amp;" "&amp;LEFT(C19,2)&amp;REPT("*",LEN(C19)-2)</f>
        <v>İRF******** AK</v>
      </c>
      <c r="E19" s="5">
        <v>0</v>
      </c>
      <c r="F19" s="5">
        <v>0</v>
      </c>
      <c r="G19" s="5">
        <v>0</v>
      </c>
      <c r="H19" s="5">
        <v>4</v>
      </c>
      <c r="I19" s="5">
        <v>0</v>
      </c>
      <c r="J19" s="5">
        <v>6</v>
      </c>
      <c r="K19" s="5">
        <v>13</v>
      </c>
      <c r="L19" s="5">
        <v>10</v>
      </c>
      <c r="M19" s="5">
        <v>22</v>
      </c>
      <c r="N19" s="5">
        <v>13</v>
      </c>
      <c r="O19" s="5">
        <v>12</v>
      </c>
      <c r="P19" s="25">
        <v>20</v>
      </c>
      <c r="Q19" s="5">
        <v>8</v>
      </c>
      <c r="R19" s="5">
        <v>22</v>
      </c>
      <c r="S19" s="3">
        <f t="shared" si="0"/>
        <v>130</v>
      </c>
    </row>
    <row r="20" spans="1:19" ht="16.5" customHeight="1" x14ac:dyDescent="0.3">
      <c r="A20" s="5">
        <v>18</v>
      </c>
      <c r="B20" s="22" t="s">
        <v>325</v>
      </c>
      <c r="C20" s="22" t="s">
        <v>326</v>
      </c>
      <c r="D20" s="21" t="str">
        <f t="shared" si="1"/>
        <v>İSM**** ÇEK***</v>
      </c>
      <c r="E20" s="5">
        <v>0</v>
      </c>
      <c r="F20" s="5">
        <v>0</v>
      </c>
      <c r="G20" s="5">
        <v>0</v>
      </c>
      <c r="H20" s="5">
        <v>14</v>
      </c>
      <c r="I20" s="5">
        <v>6</v>
      </c>
      <c r="J20" s="5">
        <v>11</v>
      </c>
      <c r="K20" s="5">
        <v>17</v>
      </c>
      <c r="L20" s="5">
        <v>11</v>
      </c>
      <c r="M20" s="5">
        <v>22</v>
      </c>
      <c r="N20" s="5">
        <v>19</v>
      </c>
      <c r="O20" s="5">
        <v>13</v>
      </c>
      <c r="P20" s="25">
        <v>22</v>
      </c>
      <c r="Q20" s="5">
        <v>15</v>
      </c>
      <c r="R20" s="5">
        <v>20</v>
      </c>
      <c r="S20" s="3">
        <f t="shared" si="0"/>
        <v>170</v>
      </c>
    </row>
    <row r="21" spans="1:19" ht="16.5" customHeight="1" x14ac:dyDescent="0.3">
      <c r="A21" s="5">
        <v>19</v>
      </c>
      <c r="B21" s="22" t="s">
        <v>40</v>
      </c>
      <c r="C21" s="22" t="s">
        <v>41</v>
      </c>
      <c r="D21" s="21" t="str">
        <f t="shared" si="1"/>
        <v>KAR******** ŞİŞ**</v>
      </c>
      <c r="E21" s="5">
        <v>0</v>
      </c>
      <c r="F21" s="5">
        <v>0</v>
      </c>
      <c r="G21" s="5">
        <v>0</v>
      </c>
      <c r="H21" s="5">
        <v>3</v>
      </c>
      <c r="I21" s="5">
        <v>0</v>
      </c>
      <c r="J21" s="5">
        <v>13</v>
      </c>
      <c r="K21" s="5">
        <v>9</v>
      </c>
      <c r="L21" s="5">
        <v>12</v>
      </c>
      <c r="M21" s="5">
        <v>22</v>
      </c>
      <c r="N21" s="5">
        <v>2</v>
      </c>
      <c r="O21" s="5">
        <v>13</v>
      </c>
      <c r="P21" s="25">
        <v>15</v>
      </c>
      <c r="Q21" s="5">
        <v>9</v>
      </c>
      <c r="R21" s="5">
        <v>8</v>
      </c>
      <c r="S21" s="3">
        <f t="shared" si="0"/>
        <v>106</v>
      </c>
    </row>
    <row r="22" spans="1:19" ht="16.5" customHeight="1" x14ac:dyDescent="0.3">
      <c r="A22" s="5">
        <v>20</v>
      </c>
      <c r="B22" s="22" t="s">
        <v>327</v>
      </c>
      <c r="C22" s="22" t="s">
        <v>22</v>
      </c>
      <c r="D22" s="21" t="str">
        <f t="shared" si="1"/>
        <v>MEL** DOĞ**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2</v>
      </c>
      <c r="M22" s="5">
        <v>0</v>
      </c>
      <c r="N22" s="5">
        <v>0</v>
      </c>
      <c r="O22" s="5">
        <v>0</v>
      </c>
      <c r="P22" s="25">
        <v>0</v>
      </c>
      <c r="Q22" s="5">
        <v>2</v>
      </c>
      <c r="R22" s="5">
        <v>0</v>
      </c>
      <c r="S22" s="3">
        <f t="shared" si="0"/>
        <v>4</v>
      </c>
    </row>
    <row r="23" spans="1:19" ht="16.5" customHeight="1" x14ac:dyDescent="0.3">
      <c r="A23" s="5">
        <v>21</v>
      </c>
      <c r="B23" s="22" t="s">
        <v>328</v>
      </c>
      <c r="C23" s="22" t="s">
        <v>329</v>
      </c>
      <c r="D23" s="21" t="str">
        <f t="shared" si="1"/>
        <v>MER* CEY***</v>
      </c>
      <c r="E23" s="5">
        <v>0</v>
      </c>
      <c r="F23" s="5">
        <v>0</v>
      </c>
      <c r="G23" s="5">
        <v>0</v>
      </c>
      <c r="H23" s="5">
        <v>5</v>
      </c>
      <c r="I23" s="5">
        <v>12</v>
      </c>
      <c r="J23" s="5">
        <v>0</v>
      </c>
      <c r="K23" s="5">
        <v>1</v>
      </c>
      <c r="L23" s="5">
        <v>1</v>
      </c>
      <c r="M23" s="5">
        <v>22</v>
      </c>
      <c r="N23" s="5">
        <v>1</v>
      </c>
      <c r="O23" s="5">
        <v>10</v>
      </c>
      <c r="P23" s="25">
        <v>7</v>
      </c>
      <c r="Q23" s="5">
        <v>8</v>
      </c>
      <c r="R23" s="5">
        <v>7</v>
      </c>
      <c r="S23" s="3">
        <f t="shared" si="0"/>
        <v>74</v>
      </c>
    </row>
    <row r="24" spans="1:19" ht="16.5" customHeight="1" x14ac:dyDescent="0.3">
      <c r="A24" s="5">
        <v>22</v>
      </c>
      <c r="B24" s="22" t="s">
        <v>330</v>
      </c>
      <c r="C24" s="22" t="s">
        <v>331</v>
      </c>
      <c r="D24" s="21" t="str">
        <f t="shared" si="1"/>
        <v>MER********** KAR****</v>
      </c>
      <c r="E24" s="5">
        <v>0</v>
      </c>
      <c r="F24" s="5">
        <v>0</v>
      </c>
      <c r="G24" s="5">
        <v>0</v>
      </c>
      <c r="H24" s="5">
        <v>4</v>
      </c>
      <c r="I24" s="5">
        <v>8</v>
      </c>
      <c r="J24" s="5">
        <v>1</v>
      </c>
      <c r="K24" s="5">
        <v>2</v>
      </c>
      <c r="L24" s="5">
        <v>6</v>
      </c>
      <c r="M24" s="5">
        <v>13</v>
      </c>
      <c r="N24" s="5">
        <v>6</v>
      </c>
      <c r="O24" s="5">
        <v>3</v>
      </c>
      <c r="P24" s="25">
        <v>14</v>
      </c>
      <c r="Q24" s="5">
        <v>5</v>
      </c>
      <c r="R24" s="5">
        <v>12</v>
      </c>
      <c r="S24" s="3">
        <f t="shared" si="0"/>
        <v>74</v>
      </c>
    </row>
    <row r="25" spans="1:19" ht="16.5" customHeight="1" x14ac:dyDescent="0.3">
      <c r="A25" s="5">
        <v>23</v>
      </c>
      <c r="B25" s="22" t="s">
        <v>425</v>
      </c>
      <c r="C25" s="22" t="s">
        <v>426</v>
      </c>
      <c r="D25" s="21" t="str">
        <f t="shared" si="1"/>
        <v>NUR*** TAZ****</v>
      </c>
      <c r="E25" s="5">
        <v>0</v>
      </c>
      <c r="F25" s="5">
        <v>0</v>
      </c>
      <c r="G25" s="5">
        <v>0</v>
      </c>
      <c r="H25" s="5">
        <v>8</v>
      </c>
      <c r="I25" s="5">
        <v>12</v>
      </c>
      <c r="J25" s="5">
        <v>17</v>
      </c>
      <c r="K25" s="5">
        <v>15</v>
      </c>
      <c r="L25" s="5">
        <v>20</v>
      </c>
      <c r="M25" s="5">
        <v>19</v>
      </c>
      <c r="N25" s="5">
        <v>17</v>
      </c>
      <c r="O25" s="5">
        <v>9</v>
      </c>
      <c r="P25" s="25">
        <v>10</v>
      </c>
      <c r="Q25" s="5">
        <v>13</v>
      </c>
      <c r="R25" s="5">
        <v>12</v>
      </c>
      <c r="S25" s="3">
        <f t="shared" si="0"/>
        <v>152</v>
      </c>
    </row>
    <row r="26" spans="1:19" ht="16.5" customHeight="1" x14ac:dyDescent="0.3">
      <c r="A26" s="5">
        <v>24</v>
      </c>
      <c r="B26" s="22" t="s">
        <v>332</v>
      </c>
      <c r="C26" s="22" t="s">
        <v>333</v>
      </c>
      <c r="D26" s="21" t="str">
        <f t="shared" si="1"/>
        <v>NUR**** BOZ****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5</v>
      </c>
      <c r="M26" s="5">
        <v>8</v>
      </c>
      <c r="N26" s="5">
        <v>8</v>
      </c>
      <c r="O26" s="5">
        <v>0</v>
      </c>
      <c r="P26" s="25">
        <v>2</v>
      </c>
      <c r="Q26" s="5">
        <v>7</v>
      </c>
      <c r="R26" s="5">
        <v>10</v>
      </c>
      <c r="S26" s="3">
        <f t="shared" si="0"/>
        <v>40</v>
      </c>
    </row>
    <row r="27" spans="1:19" ht="16.5" customHeight="1" x14ac:dyDescent="0.3">
      <c r="A27" s="5">
        <v>25</v>
      </c>
      <c r="B27" s="22" t="s">
        <v>334</v>
      </c>
      <c r="C27" s="22" t="s">
        <v>335</v>
      </c>
      <c r="D27" s="21" t="str">
        <f t="shared" si="1"/>
        <v>ORH******* GÜR</v>
      </c>
      <c r="E27" s="5">
        <v>0</v>
      </c>
      <c r="F27" s="5">
        <v>0</v>
      </c>
      <c r="G27" s="5">
        <v>0</v>
      </c>
      <c r="H27" s="5">
        <v>10</v>
      </c>
      <c r="I27" s="5">
        <v>1</v>
      </c>
      <c r="J27" s="5">
        <v>20</v>
      </c>
      <c r="K27" s="5">
        <v>22</v>
      </c>
      <c r="L27" s="5">
        <v>13</v>
      </c>
      <c r="M27" s="5">
        <v>22</v>
      </c>
      <c r="N27" s="5">
        <v>13</v>
      </c>
      <c r="O27" s="5">
        <v>9</v>
      </c>
      <c r="P27" s="25">
        <v>6</v>
      </c>
      <c r="Q27" s="5">
        <v>8</v>
      </c>
      <c r="R27" s="5">
        <v>22</v>
      </c>
      <c r="S27" s="3">
        <f t="shared" si="0"/>
        <v>146</v>
      </c>
    </row>
    <row r="28" spans="1:19" ht="16.5" customHeight="1" x14ac:dyDescent="0.3">
      <c r="A28" s="5">
        <v>26</v>
      </c>
      <c r="B28" s="22" t="s">
        <v>336</v>
      </c>
      <c r="C28" s="22" t="s">
        <v>79</v>
      </c>
      <c r="D28" s="21" t="str">
        <f t="shared" si="1"/>
        <v>SİB** SAR*******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25">
        <v>0</v>
      </c>
      <c r="Q28" s="5">
        <v>0</v>
      </c>
      <c r="R28" s="5">
        <v>1</v>
      </c>
      <c r="S28" s="3">
        <f t="shared" si="0"/>
        <v>1</v>
      </c>
    </row>
    <row r="29" spans="1:19" ht="16.5" customHeight="1" x14ac:dyDescent="0.3">
      <c r="A29" s="5">
        <v>27</v>
      </c>
      <c r="B29" s="22" t="s">
        <v>336</v>
      </c>
      <c r="C29" s="22" t="s">
        <v>337</v>
      </c>
      <c r="D29" s="21" t="str">
        <f t="shared" si="1"/>
        <v>SİB** ZEY*****</v>
      </c>
      <c r="E29" s="5">
        <v>0</v>
      </c>
      <c r="F29" s="5">
        <v>0</v>
      </c>
      <c r="G29" s="5">
        <v>0</v>
      </c>
      <c r="H29" s="5">
        <v>10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2</v>
      </c>
      <c r="P29" s="25">
        <v>4</v>
      </c>
      <c r="Q29" s="5">
        <v>2</v>
      </c>
      <c r="R29" s="5">
        <v>6</v>
      </c>
      <c r="S29" s="3">
        <f t="shared" si="0"/>
        <v>24</v>
      </c>
    </row>
    <row r="30" spans="1:19" ht="16.5" customHeight="1" x14ac:dyDescent="0.3">
      <c r="A30" s="5">
        <v>28</v>
      </c>
      <c r="B30" s="22" t="s">
        <v>338</v>
      </c>
      <c r="C30" s="22" t="s">
        <v>339</v>
      </c>
      <c r="D30" s="21" t="str">
        <f t="shared" si="1"/>
        <v>SİN** ÇET******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2</v>
      </c>
      <c r="K30" s="5">
        <v>1</v>
      </c>
      <c r="L30" s="5">
        <v>9</v>
      </c>
      <c r="M30" s="5">
        <v>17</v>
      </c>
      <c r="N30" s="5">
        <v>14</v>
      </c>
      <c r="O30" s="5">
        <v>7</v>
      </c>
      <c r="P30" s="25">
        <v>18</v>
      </c>
      <c r="Q30" s="5">
        <v>7</v>
      </c>
      <c r="R30" s="5">
        <v>14</v>
      </c>
      <c r="S30" s="3">
        <f t="shared" si="0"/>
        <v>89</v>
      </c>
    </row>
    <row r="31" spans="1:19" ht="16.5" customHeight="1" x14ac:dyDescent="0.3">
      <c r="A31" s="5">
        <v>29</v>
      </c>
      <c r="B31" s="22" t="s">
        <v>340</v>
      </c>
      <c r="C31" s="22" t="s">
        <v>341</v>
      </c>
      <c r="D31" s="21" t="str">
        <f t="shared" si="1"/>
        <v>SUD* SAR*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5</v>
      </c>
      <c r="K31" s="5">
        <v>8</v>
      </c>
      <c r="L31" s="5">
        <v>2</v>
      </c>
      <c r="M31" s="5">
        <v>0</v>
      </c>
      <c r="N31" s="5">
        <v>1</v>
      </c>
      <c r="O31" s="5">
        <v>0</v>
      </c>
      <c r="P31" s="25">
        <v>1</v>
      </c>
      <c r="Q31" s="5">
        <v>1</v>
      </c>
      <c r="R31" s="5">
        <v>0</v>
      </c>
      <c r="S31" s="3">
        <f t="shared" si="0"/>
        <v>18</v>
      </c>
    </row>
    <row r="32" spans="1:19" ht="16.5" customHeight="1" x14ac:dyDescent="0.3">
      <c r="A32" s="5">
        <v>30</v>
      </c>
      <c r="B32" s="22" t="s">
        <v>57</v>
      </c>
      <c r="C32" s="22" t="s">
        <v>54</v>
      </c>
      <c r="D32" s="21" t="str">
        <f t="shared" si="1"/>
        <v>ŞEV*** BİR***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1</v>
      </c>
      <c r="L32" s="5">
        <v>2</v>
      </c>
      <c r="M32" s="5">
        <v>0</v>
      </c>
      <c r="N32" s="5">
        <v>0</v>
      </c>
      <c r="O32" s="5">
        <v>0</v>
      </c>
      <c r="P32" s="25">
        <v>0</v>
      </c>
      <c r="Q32" s="5">
        <v>5</v>
      </c>
      <c r="R32" s="5">
        <v>5</v>
      </c>
      <c r="S32" s="3">
        <f t="shared" si="0"/>
        <v>14</v>
      </c>
    </row>
    <row r="33" spans="1:19" ht="16.5" customHeight="1" x14ac:dyDescent="0.3">
      <c r="A33" s="5">
        <v>31</v>
      </c>
      <c r="B33" s="22" t="s">
        <v>342</v>
      </c>
      <c r="C33" s="22" t="s">
        <v>80</v>
      </c>
      <c r="D33" s="21" t="str">
        <f t="shared" si="1"/>
        <v>TUĞ** KIL*******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25">
        <v>0</v>
      </c>
      <c r="Q33" s="5">
        <v>0</v>
      </c>
      <c r="R33" s="5">
        <v>0</v>
      </c>
      <c r="S33" s="3">
        <f t="shared" si="0"/>
        <v>0</v>
      </c>
    </row>
    <row r="34" spans="1:19" ht="16.5" customHeight="1" x14ac:dyDescent="0.3">
      <c r="A34" s="5">
        <v>32</v>
      </c>
      <c r="B34" s="22" t="s">
        <v>343</v>
      </c>
      <c r="C34" s="22" t="s">
        <v>344</v>
      </c>
      <c r="D34" s="21" t="str">
        <f t="shared" si="1"/>
        <v>YUS** YET*****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17</v>
      </c>
      <c r="K34" s="5">
        <v>10</v>
      </c>
      <c r="L34" s="5">
        <v>9</v>
      </c>
      <c r="M34" s="5">
        <v>14</v>
      </c>
      <c r="N34" s="5">
        <v>5</v>
      </c>
      <c r="O34" s="5">
        <v>5</v>
      </c>
      <c r="P34" s="25">
        <v>12</v>
      </c>
      <c r="Q34" s="5">
        <v>8</v>
      </c>
      <c r="R34" s="5">
        <v>9</v>
      </c>
      <c r="S34" s="3">
        <f t="shared" si="0"/>
        <v>89</v>
      </c>
    </row>
    <row r="36" spans="1:19" ht="16.5" customHeight="1" x14ac:dyDescent="0.3">
      <c r="D36" s="2" t="s">
        <v>464</v>
      </c>
    </row>
  </sheetData>
  <sortState ref="B3:C28">
    <sortCondition ref="B3:B28"/>
    <sortCondition ref="C3:C28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S49"/>
  <sheetViews>
    <sheetView tabSelected="1" workbookViewId="0">
      <selection activeCell="G25" sqref="G25"/>
    </sheetView>
  </sheetViews>
  <sheetFormatPr defaultColWidth="6" defaultRowHeight="12" customHeight="1" x14ac:dyDescent="0.3"/>
  <cols>
    <col min="1" max="1" width="3.6640625" style="13" bestFit="1" customWidth="1"/>
    <col min="2" max="2" width="14.44140625" style="11" hidden="1" customWidth="1"/>
    <col min="3" max="3" width="11.109375" style="11" hidden="1" customWidth="1"/>
    <col min="4" max="4" width="22.44140625" style="2" bestFit="1" customWidth="1"/>
    <col min="5" max="14" width="6.6640625" style="6" customWidth="1"/>
    <col min="15" max="15" width="6.6640625" style="10" customWidth="1"/>
    <col min="16" max="18" width="6.6640625" style="6" customWidth="1"/>
    <col min="19" max="19" width="7.109375" style="6" bestFit="1" customWidth="1"/>
    <col min="20" max="16384" width="6" style="11"/>
  </cols>
  <sheetData>
    <row r="1" spans="1:19" ht="12" customHeight="1" x14ac:dyDescent="0.3">
      <c r="A1" s="38" t="s">
        <v>15</v>
      </c>
      <c r="B1" s="38"/>
      <c r="C1" s="38"/>
      <c r="D1" s="38"/>
    </row>
    <row r="2" spans="1:19" ht="51" customHeight="1" x14ac:dyDescent="0.3">
      <c r="A2" s="12" t="s">
        <v>7</v>
      </c>
      <c r="B2" s="4" t="s">
        <v>5</v>
      </c>
      <c r="C2" s="4" t="s">
        <v>6</v>
      </c>
      <c r="D2" s="8" t="s">
        <v>454</v>
      </c>
      <c r="E2" s="24" t="s">
        <v>441</v>
      </c>
      <c r="F2" s="24" t="s">
        <v>442</v>
      </c>
      <c r="G2" s="24" t="s">
        <v>443</v>
      </c>
      <c r="H2" s="24" t="s">
        <v>444</v>
      </c>
      <c r="I2" s="24" t="s">
        <v>438</v>
      </c>
      <c r="J2" s="24" t="s">
        <v>445</v>
      </c>
      <c r="K2" s="24" t="s">
        <v>446</v>
      </c>
      <c r="L2" s="24" t="s">
        <v>447</v>
      </c>
      <c r="M2" s="24" t="s">
        <v>448</v>
      </c>
      <c r="N2" s="24" t="s">
        <v>449</v>
      </c>
      <c r="O2" s="24" t="s">
        <v>450</v>
      </c>
      <c r="P2" s="24" t="s">
        <v>451</v>
      </c>
      <c r="Q2" s="24" t="s">
        <v>452</v>
      </c>
      <c r="R2" s="24" t="s">
        <v>453</v>
      </c>
      <c r="S2" s="3" t="s">
        <v>17</v>
      </c>
    </row>
    <row r="3" spans="1:19" ht="12" customHeight="1" x14ac:dyDescent="0.3">
      <c r="A3" s="7">
        <v>1</v>
      </c>
      <c r="B3" s="23" t="s">
        <v>345</v>
      </c>
      <c r="C3" s="23" t="s">
        <v>346</v>
      </c>
      <c r="D3" s="21" t="str">
        <f>LEFT(B3,3)&amp;REPT("*",LEN(B3)-3)&amp;" "&amp;LEFT(C3,3)&amp;REPT("*",LEN(C3)-3)</f>
        <v>ALE*** HAL**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5</v>
      </c>
      <c r="K3" s="5">
        <v>0</v>
      </c>
      <c r="L3" s="5">
        <v>0</v>
      </c>
      <c r="M3" s="5">
        <v>22</v>
      </c>
      <c r="N3" s="5">
        <v>4</v>
      </c>
      <c r="O3" s="5">
        <v>0</v>
      </c>
      <c r="P3" s="5">
        <v>2</v>
      </c>
      <c r="Q3" s="5">
        <v>2</v>
      </c>
      <c r="R3" s="5">
        <v>3</v>
      </c>
      <c r="S3" s="3">
        <f t="shared" ref="S3:S47" si="0">SUM(F3:R3)</f>
        <v>38</v>
      </c>
    </row>
    <row r="4" spans="1:19" ht="12" customHeight="1" x14ac:dyDescent="0.3">
      <c r="A4" s="7">
        <v>2</v>
      </c>
      <c r="B4" s="23" t="s">
        <v>347</v>
      </c>
      <c r="C4" s="23" t="s">
        <v>348</v>
      </c>
      <c r="D4" s="21" t="str">
        <f t="shared" ref="D4:D47" si="1">LEFT(B4,3)&amp;REPT("*",LEN(B4)-3)&amp;" "&amp;LEFT(C4,3)&amp;REPT("*",LEN(C4)-3)</f>
        <v>AYŞ* AKG**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22</v>
      </c>
      <c r="N4" s="5">
        <v>5</v>
      </c>
      <c r="O4" s="5">
        <v>0</v>
      </c>
      <c r="P4" s="25">
        <v>2</v>
      </c>
      <c r="Q4" s="5">
        <v>2</v>
      </c>
      <c r="R4" s="5">
        <v>12</v>
      </c>
      <c r="S4" s="3">
        <f t="shared" si="0"/>
        <v>43</v>
      </c>
    </row>
    <row r="5" spans="1:19" ht="12" customHeight="1" x14ac:dyDescent="0.3">
      <c r="A5" s="7">
        <v>3</v>
      </c>
      <c r="B5" s="23" t="s">
        <v>349</v>
      </c>
      <c r="C5" s="23" t="s">
        <v>350</v>
      </c>
      <c r="D5" s="21" t="str">
        <f t="shared" si="1"/>
        <v>AZR**** SAR**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22</v>
      </c>
      <c r="N5" s="5">
        <v>7</v>
      </c>
      <c r="O5" s="5">
        <v>2</v>
      </c>
      <c r="P5" s="25">
        <v>8</v>
      </c>
      <c r="Q5" s="5">
        <v>2</v>
      </c>
      <c r="R5" s="5">
        <v>7</v>
      </c>
      <c r="S5" s="3">
        <f t="shared" si="0"/>
        <v>48</v>
      </c>
    </row>
    <row r="6" spans="1:19" ht="12" customHeight="1" x14ac:dyDescent="0.3">
      <c r="A6" s="7">
        <v>4</v>
      </c>
      <c r="B6" s="23" t="s">
        <v>351</v>
      </c>
      <c r="C6" s="23" t="s">
        <v>89</v>
      </c>
      <c r="D6" s="21" t="str">
        <f t="shared" si="1"/>
        <v>BAH** ŞAH**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7</v>
      </c>
      <c r="K6" s="5">
        <v>0</v>
      </c>
      <c r="L6" s="5">
        <v>0</v>
      </c>
      <c r="M6" s="5">
        <v>17</v>
      </c>
      <c r="N6" s="5">
        <v>5</v>
      </c>
      <c r="O6" s="5">
        <v>2</v>
      </c>
      <c r="P6" s="25">
        <v>2</v>
      </c>
      <c r="Q6" s="5">
        <v>2</v>
      </c>
      <c r="R6" s="5">
        <v>11</v>
      </c>
      <c r="S6" s="3">
        <f t="shared" si="0"/>
        <v>46</v>
      </c>
    </row>
    <row r="7" spans="1:19" ht="12" customHeight="1" x14ac:dyDescent="0.3">
      <c r="A7" s="7">
        <v>5</v>
      </c>
      <c r="B7" s="23" t="s">
        <v>352</v>
      </c>
      <c r="C7" s="23" t="s">
        <v>267</v>
      </c>
      <c r="D7" s="21" t="str">
        <f t="shared" si="1"/>
        <v>BER** BAL**</v>
      </c>
      <c r="E7" s="5">
        <v>0</v>
      </c>
      <c r="F7" s="5">
        <v>0</v>
      </c>
      <c r="G7" s="5">
        <v>0</v>
      </c>
      <c r="H7" s="5">
        <v>6</v>
      </c>
      <c r="I7" s="5">
        <v>2</v>
      </c>
      <c r="J7" s="5">
        <v>13</v>
      </c>
      <c r="K7" s="5">
        <v>7</v>
      </c>
      <c r="L7" s="5">
        <v>8</v>
      </c>
      <c r="M7" s="5">
        <v>20</v>
      </c>
      <c r="N7" s="5">
        <v>15</v>
      </c>
      <c r="O7" s="5">
        <v>6</v>
      </c>
      <c r="P7" s="25">
        <v>6</v>
      </c>
      <c r="Q7" s="5">
        <v>17</v>
      </c>
      <c r="R7" s="5">
        <v>11</v>
      </c>
      <c r="S7" s="3">
        <f t="shared" si="0"/>
        <v>111</v>
      </c>
    </row>
    <row r="8" spans="1:19" ht="12" customHeight="1" x14ac:dyDescent="0.3">
      <c r="A8" s="7">
        <v>6</v>
      </c>
      <c r="B8" s="23" t="s">
        <v>353</v>
      </c>
      <c r="C8" s="23" t="s">
        <v>83</v>
      </c>
      <c r="D8" s="21" t="str">
        <f t="shared" si="1"/>
        <v>BER********* KAN*******</v>
      </c>
      <c r="E8" s="5">
        <v>0</v>
      </c>
      <c r="F8" s="5">
        <v>0</v>
      </c>
      <c r="G8" s="5">
        <v>0</v>
      </c>
      <c r="H8" s="5">
        <v>11</v>
      </c>
      <c r="I8" s="5">
        <v>6</v>
      </c>
      <c r="J8" s="5">
        <v>7</v>
      </c>
      <c r="K8" s="5">
        <v>2</v>
      </c>
      <c r="L8" s="5">
        <v>0</v>
      </c>
      <c r="M8" s="5">
        <v>20</v>
      </c>
      <c r="N8" s="5">
        <v>14</v>
      </c>
      <c r="O8" s="5">
        <v>4</v>
      </c>
      <c r="P8" s="25">
        <v>12</v>
      </c>
      <c r="Q8" s="5">
        <v>16</v>
      </c>
      <c r="R8" s="5">
        <v>15</v>
      </c>
      <c r="S8" s="3">
        <f t="shared" si="0"/>
        <v>107</v>
      </c>
    </row>
    <row r="9" spans="1:19" ht="12" customHeight="1" x14ac:dyDescent="0.3">
      <c r="A9" s="7">
        <v>7</v>
      </c>
      <c r="B9" s="23" t="s">
        <v>354</v>
      </c>
      <c r="C9" s="23" t="s">
        <v>355</v>
      </c>
      <c r="D9" s="21" t="str">
        <f t="shared" si="1"/>
        <v>CEN****** KOT**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5</v>
      </c>
      <c r="L9" s="5">
        <v>0</v>
      </c>
      <c r="M9" s="5">
        <v>22</v>
      </c>
      <c r="N9" s="5">
        <v>2</v>
      </c>
      <c r="O9" s="5">
        <v>0</v>
      </c>
      <c r="P9" s="25">
        <v>5</v>
      </c>
      <c r="Q9" s="5">
        <v>2</v>
      </c>
      <c r="R9" s="5">
        <v>10</v>
      </c>
      <c r="S9" s="3">
        <f t="shared" si="0"/>
        <v>46</v>
      </c>
    </row>
    <row r="10" spans="1:19" ht="12" customHeight="1" x14ac:dyDescent="0.3">
      <c r="A10" s="7">
        <v>8</v>
      </c>
      <c r="B10" s="23" t="s">
        <v>356</v>
      </c>
      <c r="C10" s="23" t="s">
        <v>357</v>
      </c>
      <c r="D10" s="21" t="str">
        <f t="shared" si="1"/>
        <v>DAĞ********** HAT******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2</v>
      </c>
      <c r="K10" s="5">
        <v>0</v>
      </c>
      <c r="L10" s="5">
        <v>2</v>
      </c>
      <c r="M10" s="5">
        <v>22</v>
      </c>
      <c r="N10" s="5">
        <v>12</v>
      </c>
      <c r="O10" s="5">
        <v>5</v>
      </c>
      <c r="P10" s="25">
        <v>7</v>
      </c>
      <c r="Q10" s="5">
        <v>3</v>
      </c>
      <c r="R10" s="5">
        <v>6</v>
      </c>
      <c r="S10" s="3">
        <f t="shared" si="0"/>
        <v>61</v>
      </c>
    </row>
    <row r="11" spans="1:19" ht="12" customHeight="1" x14ac:dyDescent="0.3">
      <c r="A11" s="7">
        <v>9</v>
      </c>
      <c r="B11" s="23" t="s">
        <v>358</v>
      </c>
      <c r="C11" s="23" t="s">
        <v>244</v>
      </c>
      <c r="D11" s="21" t="str">
        <f t="shared" si="1"/>
        <v>DİL** ERD****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5</v>
      </c>
      <c r="K11" s="5">
        <v>0</v>
      </c>
      <c r="L11" s="5">
        <v>0</v>
      </c>
      <c r="M11" s="5">
        <v>17</v>
      </c>
      <c r="N11" s="5">
        <v>7</v>
      </c>
      <c r="O11" s="5">
        <v>2</v>
      </c>
      <c r="P11" s="25">
        <v>5</v>
      </c>
      <c r="Q11" s="5">
        <v>4</v>
      </c>
      <c r="R11" s="5">
        <v>17</v>
      </c>
      <c r="S11" s="3">
        <f t="shared" si="0"/>
        <v>57</v>
      </c>
    </row>
    <row r="12" spans="1:19" ht="12" customHeight="1" x14ac:dyDescent="0.3">
      <c r="A12" s="7">
        <v>10</v>
      </c>
      <c r="B12" s="23" t="s">
        <v>359</v>
      </c>
      <c r="C12" s="23" t="s">
        <v>360</v>
      </c>
      <c r="D12" s="21" t="str">
        <f t="shared" si="1"/>
        <v>DİL*** ÖZK**</v>
      </c>
      <c r="E12" s="5">
        <v>0</v>
      </c>
      <c r="F12" s="5">
        <v>0</v>
      </c>
      <c r="G12" s="5">
        <v>0</v>
      </c>
      <c r="H12" s="5">
        <v>12</v>
      </c>
      <c r="I12" s="5">
        <v>7</v>
      </c>
      <c r="J12" s="5">
        <v>12</v>
      </c>
      <c r="K12" s="5">
        <v>5</v>
      </c>
      <c r="L12" s="5">
        <v>15</v>
      </c>
      <c r="M12" s="5">
        <v>22</v>
      </c>
      <c r="N12" s="5">
        <v>10</v>
      </c>
      <c r="O12" s="5">
        <v>2</v>
      </c>
      <c r="P12" s="25">
        <v>2</v>
      </c>
      <c r="Q12" s="5">
        <v>7</v>
      </c>
      <c r="R12" s="5">
        <v>9</v>
      </c>
      <c r="S12" s="3">
        <f t="shared" si="0"/>
        <v>103</v>
      </c>
    </row>
    <row r="13" spans="1:19" ht="12" customHeight="1" x14ac:dyDescent="0.3">
      <c r="A13" s="7">
        <v>11</v>
      </c>
      <c r="B13" s="23" t="s">
        <v>361</v>
      </c>
      <c r="C13" s="23" t="s">
        <v>11</v>
      </c>
      <c r="D13" s="21" t="str">
        <f t="shared" si="1"/>
        <v>DUY** YIL***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22</v>
      </c>
      <c r="N13" s="5">
        <v>7</v>
      </c>
      <c r="O13" s="5">
        <v>0</v>
      </c>
      <c r="P13" s="25">
        <v>0</v>
      </c>
      <c r="Q13" s="5">
        <v>1</v>
      </c>
      <c r="R13" s="5">
        <v>12</v>
      </c>
      <c r="S13" s="3">
        <f t="shared" si="0"/>
        <v>42</v>
      </c>
    </row>
    <row r="14" spans="1:19" ht="12" customHeight="1" x14ac:dyDescent="0.3">
      <c r="A14" s="32">
        <v>12</v>
      </c>
      <c r="B14" s="34" t="s">
        <v>362</v>
      </c>
      <c r="C14" s="34" t="s">
        <v>186</v>
      </c>
      <c r="D14" s="29" t="str">
        <f t="shared" si="1"/>
        <v>EFD** YIL***</v>
      </c>
      <c r="E14" s="27">
        <v>0</v>
      </c>
      <c r="F14" s="27">
        <v>0</v>
      </c>
      <c r="G14" s="27">
        <v>0</v>
      </c>
      <c r="H14" s="27">
        <v>19</v>
      </c>
      <c r="I14" s="27">
        <v>14</v>
      </c>
      <c r="J14" s="27">
        <v>22</v>
      </c>
      <c r="K14" s="27">
        <v>17</v>
      </c>
      <c r="L14" s="27">
        <v>22</v>
      </c>
      <c r="M14" s="27">
        <v>22</v>
      </c>
      <c r="N14" s="27">
        <v>22</v>
      </c>
      <c r="O14" s="27">
        <v>22</v>
      </c>
      <c r="P14" s="30">
        <v>17</v>
      </c>
      <c r="Q14" s="27">
        <v>22</v>
      </c>
      <c r="R14" s="27">
        <v>22</v>
      </c>
      <c r="S14" s="31">
        <f t="shared" si="0"/>
        <v>221</v>
      </c>
    </row>
    <row r="15" spans="1:19" ht="12" customHeight="1" x14ac:dyDescent="0.3">
      <c r="A15" s="7">
        <v>13</v>
      </c>
      <c r="B15" s="23" t="s">
        <v>27</v>
      </c>
      <c r="C15" s="23" t="s">
        <v>363</v>
      </c>
      <c r="D15" s="21" t="str">
        <f t="shared" si="1"/>
        <v>EMİ** DÜZ***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5</v>
      </c>
      <c r="L15" s="5">
        <v>1</v>
      </c>
      <c r="M15" s="5">
        <v>22</v>
      </c>
      <c r="N15" s="5">
        <v>22</v>
      </c>
      <c r="O15" s="5">
        <v>3</v>
      </c>
      <c r="P15" s="25">
        <v>3</v>
      </c>
      <c r="Q15" s="5">
        <v>4</v>
      </c>
      <c r="R15" s="5">
        <v>5</v>
      </c>
      <c r="S15" s="3">
        <f t="shared" si="0"/>
        <v>65</v>
      </c>
    </row>
    <row r="16" spans="1:19" ht="12" customHeight="1" x14ac:dyDescent="0.3">
      <c r="A16" s="7">
        <v>14</v>
      </c>
      <c r="B16" s="23" t="s">
        <v>364</v>
      </c>
      <c r="C16" s="23" t="s">
        <v>99</v>
      </c>
      <c r="D16" s="21" t="str">
        <f t="shared" si="1"/>
        <v>EMİ**** ÇET**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15</v>
      </c>
      <c r="N16" s="5">
        <v>7</v>
      </c>
      <c r="O16" s="5">
        <v>0</v>
      </c>
      <c r="P16" s="25">
        <v>3</v>
      </c>
      <c r="Q16" s="5">
        <v>5</v>
      </c>
      <c r="R16" s="5">
        <v>4</v>
      </c>
      <c r="S16" s="3">
        <f t="shared" si="0"/>
        <v>34</v>
      </c>
    </row>
    <row r="17" spans="1:19" ht="12" customHeight="1" x14ac:dyDescent="0.3">
      <c r="A17" s="7">
        <v>15</v>
      </c>
      <c r="B17" s="23" t="s">
        <v>439</v>
      </c>
      <c r="C17" s="23" t="s">
        <v>440</v>
      </c>
      <c r="D17" s="21" t="str">
        <f t="shared" si="1"/>
        <v>ESM**** KÜÇ**</v>
      </c>
      <c r="E17" s="5">
        <v>0</v>
      </c>
      <c r="F17" s="5">
        <v>0</v>
      </c>
      <c r="G17" s="5">
        <v>0</v>
      </c>
      <c r="H17" s="5">
        <v>2</v>
      </c>
      <c r="I17" s="5"/>
      <c r="J17" s="5">
        <v>13</v>
      </c>
      <c r="K17" s="5">
        <v>7</v>
      </c>
      <c r="L17" s="5">
        <v>14</v>
      </c>
      <c r="M17" s="5">
        <v>22</v>
      </c>
      <c r="N17" s="5">
        <v>18</v>
      </c>
      <c r="O17" s="5">
        <v>12</v>
      </c>
      <c r="P17" s="25">
        <v>3</v>
      </c>
      <c r="Q17" s="5">
        <v>9</v>
      </c>
      <c r="R17" s="5">
        <v>18</v>
      </c>
      <c r="S17" s="3">
        <f t="shared" si="0"/>
        <v>118</v>
      </c>
    </row>
    <row r="18" spans="1:19" ht="12" customHeight="1" x14ac:dyDescent="0.3">
      <c r="A18" s="7">
        <v>16</v>
      </c>
      <c r="B18" s="23" t="s">
        <v>272</v>
      </c>
      <c r="C18" s="23" t="s">
        <v>365</v>
      </c>
      <c r="D18" s="21" t="str">
        <f t="shared" si="1"/>
        <v>ESR* TOP***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3</v>
      </c>
      <c r="M18" s="5">
        <v>20</v>
      </c>
      <c r="N18" s="5">
        <v>5</v>
      </c>
      <c r="O18" s="5">
        <v>3</v>
      </c>
      <c r="P18" s="25">
        <v>2</v>
      </c>
      <c r="Q18" s="5">
        <v>8</v>
      </c>
      <c r="R18" s="5">
        <v>4</v>
      </c>
      <c r="S18" s="3">
        <f t="shared" si="0"/>
        <v>46</v>
      </c>
    </row>
    <row r="19" spans="1:19" s="9" customFormat="1" ht="12" customHeight="1" x14ac:dyDescent="0.3">
      <c r="A19" s="7">
        <v>17</v>
      </c>
      <c r="B19" s="23" t="s">
        <v>31</v>
      </c>
      <c r="C19" s="23" t="s">
        <v>366</v>
      </c>
      <c r="D19" s="21" t="str">
        <f t="shared" si="1"/>
        <v>FAT** YAH**</v>
      </c>
      <c r="E19" s="5">
        <v>0</v>
      </c>
      <c r="F19" s="5">
        <v>0</v>
      </c>
      <c r="G19" s="5">
        <v>0</v>
      </c>
      <c r="H19" s="25">
        <v>0</v>
      </c>
      <c r="I19" s="5">
        <v>0</v>
      </c>
      <c r="J19" s="5">
        <v>7</v>
      </c>
      <c r="K19" s="5">
        <v>2</v>
      </c>
      <c r="L19" s="5">
        <v>0</v>
      </c>
      <c r="M19" s="5">
        <v>22</v>
      </c>
      <c r="N19" s="5">
        <v>1</v>
      </c>
      <c r="O19" s="5">
        <v>9</v>
      </c>
      <c r="P19" s="25">
        <v>0</v>
      </c>
      <c r="Q19" s="5">
        <v>6</v>
      </c>
      <c r="R19" s="5">
        <v>9</v>
      </c>
      <c r="S19" s="3">
        <f t="shared" si="0"/>
        <v>56</v>
      </c>
    </row>
    <row r="20" spans="1:19" ht="12" customHeight="1" x14ac:dyDescent="0.3">
      <c r="A20" s="7">
        <v>18</v>
      </c>
      <c r="B20" s="23" t="s">
        <v>367</v>
      </c>
      <c r="C20" s="23" t="s">
        <v>368</v>
      </c>
      <c r="D20" s="21" t="str">
        <f t="shared" si="1"/>
        <v>FAT****** FİR********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15</v>
      </c>
      <c r="N20" s="5">
        <v>5</v>
      </c>
      <c r="O20" s="5">
        <v>2</v>
      </c>
      <c r="P20" s="25">
        <v>2</v>
      </c>
      <c r="Q20" s="5">
        <v>0</v>
      </c>
      <c r="R20" s="5">
        <v>9</v>
      </c>
      <c r="S20" s="3">
        <f t="shared" si="0"/>
        <v>33</v>
      </c>
    </row>
    <row r="21" spans="1:19" ht="12" customHeight="1" x14ac:dyDescent="0.3">
      <c r="A21" s="7">
        <v>19</v>
      </c>
      <c r="B21" s="23" t="s">
        <v>369</v>
      </c>
      <c r="C21" s="23" t="s">
        <v>370</v>
      </c>
      <c r="D21" s="21" t="str">
        <f t="shared" si="1"/>
        <v>FAT******** ÇAK***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6</v>
      </c>
      <c r="K21" s="5">
        <v>2</v>
      </c>
      <c r="L21" s="5">
        <v>4</v>
      </c>
      <c r="M21" s="5">
        <v>22</v>
      </c>
      <c r="N21" s="5">
        <v>7</v>
      </c>
      <c r="O21" s="5">
        <v>2</v>
      </c>
      <c r="P21" s="25">
        <v>0</v>
      </c>
      <c r="Q21" s="5">
        <v>5</v>
      </c>
      <c r="R21" s="5">
        <v>7</v>
      </c>
      <c r="S21" s="3">
        <f t="shared" si="0"/>
        <v>55</v>
      </c>
    </row>
    <row r="22" spans="1:19" ht="12" customHeight="1" x14ac:dyDescent="0.3">
      <c r="A22" s="7">
        <v>20</v>
      </c>
      <c r="B22" s="23" t="s">
        <v>371</v>
      </c>
      <c r="C22" s="23" t="s">
        <v>372</v>
      </c>
      <c r="D22" s="21" t="str">
        <f t="shared" si="1"/>
        <v>GÖK****** ÇAP</v>
      </c>
      <c r="E22" s="5">
        <v>0</v>
      </c>
      <c r="F22" s="5">
        <v>0</v>
      </c>
      <c r="G22" s="5">
        <v>0</v>
      </c>
      <c r="H22" s="5">
        <v>0</v>
      </c>
      <c r="I22" s="5">
        <v>5</v>
      </c>
      <c r="J22" s="5">
        <v>6</v>
      </c>
      <c r="K22" s="5">
        <v>5</v>
      </c>
      <c r="L22" s="5">
        <v>6</v>
      </c>
      <c r="M22" s="5">
        <v>20</v>
      </c>
      <c r="N22" s="5">
        <v>8</v>
      </c>
      <c r="O22" s="5">
        <v>9</v>
      </c>
      <c r="P22" s="25">
        <v>0</v>
      </c>
      <c r="Q22" s="5">
        <v>5</v>
      </c>
      <c r="R22" s="5">
        <v>7</v>
      </c>
      <c r="S22" s="3">
        <f t="shared" si="0"/>
        <v>71</v>
      </c>
    </row>
    <row r="23" spans="1:19" ht="12" customHeight="1" x14ac:dyDescent="0.3">
      <c r="A23" s="7">
        <v>21</v>
      </c>
      <c r="B23" s="23" t="s">
        <v>373</v>
      </c>
      <c r="C23" s="23" t="s">
        <v>374</v>
      </c>
      <c r="D23" s="21" t="str">
        <f t="shared" si="1"/>
        <v>GÖK** FIN*****</v>
      </c>
      <c r="E23" s="5">
        <v>0</v>
      </c>
      <c r="F23" s="5">
        <v>0</v>
      </c>
      <c r="G23" s="5">
        <v>0</v>
      </c>
      <c r="H23" s="5">
        <v>0</v>
      </c>
      <c r="I23" s="5">
        <v>2</v>
      </c>
      <c r="J23" s="5">
        <v>9</v>
      </c>
      <c r="K23" s="5">
        <v>7</v>
      </c>
      <c r="L23" s="5">
        <v>19</v>
      </c>
      <c r="M23" s="5">
        <v>20</v>
      </c>
      <c r="N23" s="5">
        <v>13</v>
      </c>
      <c r="O23" s="5">
        <v>9</v>
      </c>
      <c r="P23" s="25">
        <v>6</v>
      </c>
      <c r="Q23" s="5">
        <v>4</v>
      </c>
      <c r="R23" s="5">
        <v>9</v>
      </c>
      <c r="S23" s="3">
        <f t="shared" si="0"/>
        <v>98</v>
      </c>
    </row>
    <row r="24" spans="1:19" ht="12" customHeight="1" x14ac:dyDescent="0.3">
      <c r="A24" s="7">
        <v>22</v>
      </c>
      <c r="B24" s="23" t="s">
        <v>375</v>
      </c>
      <c r="C24" s="23" t="s">
        <v>376</v>
      </c>
      <c r="D24" s="21" t="str">
        <f t="shared" si="1"/>
        <v>HAR********** ÇOL**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</v>
      </c>
      <c r="L24" s="5">
        <v>4</v>
      </c>
      <c r="M24" s="5">
        <v>20</v>
      </c>
      <c r="N24" s="5">
        <v>20</v>
      </c>
      <c r="O24" s="5">
        <v>3</v>
      </c>
      <c r="P24" s="25">
        <v>2</v>
      </c>
      <c r="Q24" s="5">
        <v>3</v>
      </c>
      <c r="R24" s="5">
        <v>8</v>
      </c>
      <c r="S24" s="3">
        <f t="shared" si="0"/>
        <v>62</v>
      </c>
    </row>
    <row r="25" spans="1:19" ht="12" customHeight="1" x14ac:dyDescent="0.3">
      <c r="A25" s="7">
        <v>23</v>
      </c>
      <c r="B25" s="23" t="s">
        <v>129</v>
      </c>
      <c r="C25" s="23" t="s">
        <v>377</v>
      </c>
      <c r="D25" s="21" t="str">
        <f t="shared" si="1"/>
        <v>İPE* ÇİÇ*****</v>
      </c>
      <c r="E25" s="5">
        <v>0</v>
      </c>
      <c r="F25" s="5">
        <v>0</v>
      </c>
      <c r="G25" s="5">
        <v>0</v>
      </c>
      <c r="H25" s="5">
        <v>5</v>
      </c>
      <c r="I25" s="5">
        <v>5</v>
      </c>
      <c r="J25" s="5">
        <v>13</v>
      </c>
      <c r="K25" s="5">
        <v>11</v>
      </c>
      <c r="L25" s="5">
        <v>11</v>
      </c>
      <c r="M25" s="5">
        <v>22</v>
      </c>
      <c r="N25" s="5">
        <v>17</v>
      </c>
      <c r="O25" s="5">
        <v>8</v>
      </c>
      <c r="P25" s="25">
        <v>12</v>
      </c>
      <c r="Q25" s="5">
        <v>22</v>
      </c>
      <c r="R25" s="5">
        <v>22</v>
      </c>
      <c r="S25" s="3">
        <f t="shared" si="0"/>
        <v>148</v>
      </c>
    </row>
    <row r="26" spans="1:19" ht="12" customHeight="1" x14ac:dyDescent="0.3">
      <c r="A26" s="7">
        <v>24</v>
      </c>
      <c r="B26" s="23" t="s">
        <v>378</v>
      </c>
      <c r="C26" s="23" t="s">
        <v>379</v>
      </c>
      <c r="D26" s="21" t="str">
        <f t="shared" si="1"/>
        <v>KAD*********** TAN*****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5</v>
      </c>
      <c r="K26" s="5">
        <v>0</v>
      </c>
      <c r="L26" s="5">
        <v>4</v>
      </c>
      <c r="M26" s="5">
        <v>22</v>
      </c>
      <c r="N26" s="5">
        <v>7</v>
      </c>
      <c r="O26" s="5">
        <v>2</v>
      </c>
      <c r="P26" s="25">
        <v>0</v>
      </c>
      <c r="Q26" s="5">
        <v>5</v>
      </c>
      <c r="R26" s="5">
        <v>5</v>
      </c>
      <c r="S26" s="3">
        <f t="shared" si="0"/>
        <v>50</v>
      </c>
    </row>
    <row r="27" spans="1:19" ht="12" customHeight="1" x14ac:dyDescent="0.3">
      <c r="A27" s="7">
        <v>25</v>
      </c>
      <c r="B27" s="23" t="s">
        <v>380</v>
      </c>
      <c r="C27" s="23" t="s">
        <v>381</v>
      </c>
      <c r="D27" s="21" t="str">
        <f t="shared" si="1"/>
        <v>MEH******** ÖZK****</v>
      </c>
      <c r="E27" s="5">
        <v>0</v>
      </c>
      <c r="F27" s="5">
        <v>0</v>
      </c>
      <c r="G27" s="5">
        <v>0</v>
      </c>
      <c r="H27" s="5">
        <v>5</v>
      </c>
      <c r="I27" s="5">
        <v>0</v>
      </c>
      <c r="J27" s="5">
        <v>0</v>
      </c>
      <c r="K27" s="5">
        <v>7</v>
      </c>
      <c r="L27" s="5">
        <v>0</v>
      </c>
      <c r="M27" s="5">
        <v>20</v>
      </c>
      <c r="N27" s="5">
        <v>5</v>
      </c>
      <c r="O27" s="5">
        <v>3</v>
      </c>
      <c r="P27" s="25">
        <v>2</v>
      </c>
      <c r="Q27" s="5">
        <v>3</v>
      </c>
      <c r="R27" s="5">
        <v>7</v>
      </c>
      <c r="S27" s="3">
        <f t="shared" si="0"/>
        <v>52</v>
      </c>
    </row>
    <row r="28" spans="1:19" ht="12" customHeight="1" x14ac:dyDescent="0.3">
      <c r="A28" s="7">
        <v>26</v>
      </c>
      <c r="B28" s="23" t="s">
        <v>382</v>
      </c>
      <c r="C28" s="23" t="s">
        <v>383</v>
      </c>
      <c r="D28" s="21" t="str">
        <f t="shared" si="1"/>
        <v>MEL****** ÖZS**</v>
      </c>
      <c r="E28" s="5">
        <v>0</v>
      </c>
      <c r="F28" s="5">
        <v>0</v>
      </c>
      <c r="G28" s="5">
        <v>0</v>
      </c>
      <c r="H28" s="5">
        <v>5</v>
      </c>
      <c r="I28" s="5">
        <v>0</v>
      </c>
      <c r="J28" s="5">
        <v>5</v>
      </c>
      <c r="K28" s="5">
        <v>7</v>
      </c>
      <c r="L28" s="5">
        <v>2</v>
      </c>
      <c r="M28" s="5">
        <v>22</v>
      </c>
      <c r="N28" s="5">
        <v>18</v>
      </c>
      <c r="O28" s="5">
        <v>17</v>
      </c>
      <c r="P28" s="25">
        <v>10</v>
      </c>
      <c r="Q28" s="5">
        <v>15</v>
      </c>
      <c r="R28" s="5">
        <v>11</v>
      </c>
      <c r="S28" s="3">
        <f t="shared" si="0"/>
        <v>112</v>
      </c>
    </row>
    <row r="29" spans="1:19" ht="12" customHeight="1" x14ac:dyDescent="0.3">
      <c r="A29" s="7">
        <v>27</v>
      </c>
      <c r="B29" s="23" t="s">
        <v>427</v>
      </c>
      <c r="C29" s="23" t="s">
        <v>428</v>
      </c>
      <c r="D29" s="21" t="str">
        <f t="shared" si="1"/>
        <v>MER***** BİÇ**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22</v>
      </c>
      <c r="N29" s="5">
        <v>7</v>
      </c>
      <c r="O29" s="5">
        <v>2</v>
      </c>
      <c r="P29" s="25">
        <v>0</v>
      </c>
      <c r="Q29" s="5">
        <v>1</v>
      </c>
      <c r="R29" s="5">
        <v>9</v>
      </c>
      <c r="S29" s="3">
        <f t="shared" si="0"/>
        <v>42</v>
      </c>
    </row>
    <row r="30" spans="1:19" ht="12" customHeight="1" x14ac:dyDescent="0.3">
      <c r="A30" s="7">
        <v>28</v>
      </c>
      <c r="B30" s="23" t="s">
        <v>384</v>
      </c>
      <c r="C30" s="23" t="s">
        <v>1</v>
      </c>
      <c r="D30" s="21" t="str">
        <f t="shared" si="1"/>
        <v>MİS**** ÇOB**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</v>
      </c>
      <c r="L30" s="5">
        <v>2</v>
      </c>
      <c r="M30" s="5">
        <v>20</v>
      </c>
      <c r="N30" s="5">
        <v>5</v>
      </c>
      <c r="O30" s="5">
        <v>2</v>
      </c>
      <c r="P30" s="25">
        <v>0</v>
      </c>
      <c r="Q30" s="5">
        <v>1</v>
      </c>
      <c r="R30" s="5">
        <v>15</v>
      </c>
      <c r="S30" s="3">
        <f t="shared" si="0"/>
        <v>47</v>
      </c>
    </row>
    <row r="31" spans="1:19" ht="12" customHeight="1" x14ac:dyDescent="0.3">
      <c r="A31" s="7">
        <v>29</v>
      </c>
      <c r="B31" s="23" t="s">
        <v>291</v>
      </c>
      <c r="C31" s="23" t="s">
        <v>292</v>
      </c>
      <c r="D31" s="21" t="str">
        <f t="shared" si="1"/>
        <v>NİS***** ERB**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12</v>
      </c>
      <c r="K31" s="5">
        <v>0</v>
      </c>
      <c r="L31" s="5">
        <v>0</v>
      </c>
      <c r="M31" s="5">
        <v>22</v>
      </c>
      <c r="N31" s="5">
        <v>7</v>
      </c>
      <c r="O31" s="5">
        <v>4</v>
      </c>
      <c r="P31" s="25">
        <v>4</v>
      </c>
      <c r="Q31" s="5">
        <v>11</v>
      </c>
      <c r="R31" s="5">
        <v>4</v>
      </c>
      <c r="S31" s="3">
        <f t="shared" si="0"/>
        <v>64</v>
      </c>
    </row>
    <row r="32" spans="1:19" ht="12" customHeight="1" x14ac:dyDescent="0.3">
      <c r="A32" s="7">
        <v>30</v>
      </c>
      <c r="B32" s="23" t="s">
        <v>385</v>
      </c>
      <c r="C32" s="23" t="s">
        <v>386</v>
      </c>
      <c r="D32" s="21" t="str">
        <f t="shared" si="1"/>
        <v>ÖZG* ÖZÇ****</v>
      </c>
      <c r="E32" s="5">
        <v>0</v>
      </c>
      <c r="F32" s="5">
        <v>0</v>
      </c>
      <c r="G32" s="5">
        <v>0</v>
      </c>
      <c r="H32" s="5">
        <v>0</v>
      </c>
      <c r="I32" s="5">
        <v>3</v>
      </c>
      <c r="J32" s="5">
        <v>0</v>
      </c>
      <c r="K32" s="5">
        <v>2</v>
      </c>
      <c r="L32" s="5">
        <v>1</v>
      </c>
      <c r="M32" s="5">
        <v>20</v>
      </c>
      <c r="N32" s="5">
        <v>22</v>
      </c>
      <c r="O32" s="5">
        <v>2</v>
      </c>
      <c r="P32" s="25">
        <v>2</v>
      </c>
      <c r="Q32" s="5">
        <v>14</v>
      </c>
      <c r="R32" s="5">
        <v>18</v>
      </c>
      <c r="S32" s="3">
        <f t="shared" si="0"/>
        <v>84</v>
      </c>
    </row>
    <row r="33" spans="1:19" ht="12" customHeight="1" x14ac:dyDescent="0.3">
      <c r="A33" s="7">
        <v>31</v>
      </c>
      <c r="B33" s="23" t="s">
        <v>387</v>
      </c>
      <c r="C33" s="23" t="s">
        <v>11</v>
      </c>
      <c r="D33" s="21" t="str">
        <f t="shared" si="1"/>
        <v>RAB********* YIL***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5</v>
      </c>
      <c r="L33" s="5">
        <v>5</v>
      </c>
      <c r="M33" s="5">
        <v>22</v>
      </c>
      <c r="N33" s="5">
        <v>7</v>
      </c>
      <c r="O33" s="5">
        <v>0</v>
      </c>
      <c r="P33" s="25">
        <v>2</v>
      </c>
      <c r="Q33" s="5">
        <v>9</v>
      </c>
      <c r="R33" s="5">
        <v>5</v>
      </c>
      <c r="S33" s="3">
        <f t="shared" si="0"/>
        <v>55</v>
      </c>
    </row>
    <row r="34" spans="1:19" ht="12" customHeight="1" x14ac:dyDescent="0.3">
      <c r="A34" s="7">
        <v>32</v>
      </c>
      <c r="B34" s="23" t="s">
        <v>52</v>
      </c>
      <c r="C34" s="23" t="s">
        <v>388</v>
      </c>
      <c r="D34" s="21" t="str">
        <f t="shared" si="1"/>
        <v>RUM**** GÜL***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22</v>
      </c>
      <c r="N34" s="5">
        <v>4</v>
      </c>
      <c r="O34" s="5">
        <v>0</v>
      </c>
      <c r="P34" s="25">
        <v>0</v>
      </c>
      <c r="Q34" s="5">
        <v>3</v>
      </c>
      <c r="R34" s="5">
        <v>9</v>
      </c>
      <c r="S34" s="3">
        <f t="shared" si="0"/>
        <v>38</v>
      </c>
    </row>
    <row r="35" spans="1:19" ht="12" customHeight="1" x14ac:dyDescent="0.3">
      <c r="A35" s="32">
        <v>33</v>
      </c>
      <c r="B35" s="34" t="s">
        <v>71</v>
      </c>
      <c r="C35" s="34" t="s">
        <v>72</v>
      </c>
      <c r="D35" s="29" t="str">
        <f t="shared" si="1"/>
        <v>SAD************* MUS**</v>
      </c>
      <c r="E35" s="27">
        <v>0</v>
      </c>
      <c r="F35" s="27">
        <v>0</v>
      </c>
      <c r="G35" s="27">
        <v>0</v>
      </c>
      <c r="H35" s="27">
        <v>22</v>
      </c>
      <c r="I35" s="27">
        <v>12</v>
      </c>
      <c r="J35" s="27">
        <v>22</v>
      </c>
      <c r="K35" s="27">
        <v>22</v>
      </c>
      <c r="L35" s="27">
        <v>22</v>
      </c>
      <c r="M35" s="27">
        <v>22</v>
      </c>
      <c r="N35" s="27">
        <v>22</v>
      </c>
      <c r="O35" s="27">
        <v>22</v>
      </c>
      <c r="P35" s="30">
        <v>17</v>
      </c>
      <c r="Q35" s="27">
        <v>22</v>
      </c>
      <c r="R35" s="27">
        <v>22</v>
      </c>
      <c r="S35" s="31">
        <f t="shared" si="0"/>
        <v>227</v>
      </c>
    </row>
    <row r="36" spans="1:19" ht="12" customHeight="1" x14ac:dyDescent="0.3">
      <c r="A36" s="7">
        <v>34</v>
      </c>
      <c r="B36" s="23" t="s">
        <v>389</v>
      </c>
      <c r="C36" s="23" t="s">
        <v>390</v>
      </c>
      <c r="D36" s="21" t="str">
        <f t="shared" si="1"/>
        <v>SAL*** TAŞ*****</v>
      </c>
      <c r="E36" s="5">
        <v>0</v>
      </c>
      <c r="F36" s="5">
        <v>0</v>
      </c>
      <c r="G36" s="5">
        <v>0</v>
      </c>
      <c r="H36" s="5">
        <v>5</v>
      </c>
      <c r="I36" s="5">
        <v>0</v>
      </c>
      <c r="J36" s="5">
        <v>2</v>
      </c>
      <c r="K36" s="5">
        <v>0</v>
      </c>
      <c r="L36" s="5">
        <v>7</v>
      </c>
      <c r="M36" s="5">
        <v>22</v>
      </c>
      <c r="N36" s="5">
        <v>3</v>
      </c>
      <c r="O36" s="5">
        <v>4</v>
      </c>
      <c r="P36" s="25">
        <v>0</v>
      </c>
      <c r="Q36" s="5">
        <v>3</v>
      </c>
      <c r="R36" s="5">
        <v>5</v>
      </c>
      <c r="S36" s="3">
        <f t="shared" si="0"/>
        <v>51</v>
      </c>
    </row>
    <row r="37" spans="1:19" ht="12" customHeight="1" x14ac:dyDescent="0.3">
      <c r="A37" s="7">
        <v>35</v>
      </c>
      <c r="B37" s="23" t="s">
        <v>81</v>
      </c>
      <c r="C37" s="23" t="s">
        <v>391</v>
      </c>
      <c r="D37" s="21" t="str">
        <f t="shared" si="1"/>
        <v>SAL******* BİL***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17</v>
      </c>
      <c r="N37" s="5">
        <v>7</v>
      </c>
      <c r="O37" s="5">
        <v>3</v>
      </c>
      <c r="P37" s="25">
        <v>10</v>
      </c>
      <c r="Q37" s="5">
        <v>3</v>
      </c>
      <c r="R37" s="5">
        <v>12</v>
      </c>
      <c r="S37" s="3">
        <f t="shared" si="0"/>
        <v>52</v>
      </c>
    </row>
    <row r="38" spans="1:19" ht="12" customHeight="1" x14ac:dyDescent="0.3">
      <c r="A38" s="7">
        <v>36</v>
      </c>
      <c r="B38" s="23" t="s">
        <v>392</v>
      </c>
      <c r="C38" s="23" t="s">
        <v>393</v>
      </c>
      <c r="D38" s="21" t="str">
        <f t="shared" si="1"/>
        <v>SED**** KAV******</v>
      </c>
      <c r="E38" s="5">
        <v>0</v>
      </c>
      <c r="F38" s="5">
        <v>0</v>
      </c>
      <c r="G38" s="5">
        <v>0</v>
      </c>
      <c r="H38" s="5">
        <v>0</v>
      </c>
      <c r="I38" s="5">
        <v>2</v>
      </c>
      <c r="J38" s="5">
        <v>8</v>
      </c>
      <c r="K38" s="5">
        <v>7</v>
      </c>
      <c r="L38" s="5">
        <v>4</v>
      </c>
      <c r="M38" s="5">
        <v>22</v>
      </c>
      <c r="N38" s="5">
        <v>7</v>
      </c>
      <c r="O38" s="5">
        <v>2</v>
      </c>
      <c r="P38" s="25">
        <v>8</v>
      </c>
      <c r="Q38" s="5">
        <v>3</v>
      </c>
      <c r="R38" s="5">
        <v>7</v>
      </c>
      <c r="S38" s="3">
        <f t="shared" si="0"/>
        <v>70</v>
      </c>
    </row>
    <row r="39" spans="1:19" ht="12" customHeight="1" x14ac:dyDescent="0.3">
      <c r="A39" s="7">
        <v>37</v>
      </c>
      <c r="B39" s="23" t="s">
        <v>394</v>
      </c>
      <c r="C39" s="23" t="s">
        <v>173</v>
      </c>
      <c r="D39" s="21" t="str">
        <f t="shared" si="1"/>
        <v>SEL** DEM**</v>
      </c>
      <c r="E39" s="5">
        <v>0</v>
      </c>
      <c r="F39" s="5">
        <v>0</v>
      </c>
      <c r="G39" s="5">
        <v>0</v>
      </c>
      <c r="H39" s="5">
        <v>3</v>
      </c>
      <c r="I39" s="5">
        <v>2</v>
      </c>
      <c r="J39" s="5">
        <v>14</v>
      </c>
      <c r="K39" s="5">
        <v>7</v>
      </c>
      <c r="L39" s="5">
        <v>6</v>
      </c>
      <c r="M39" s="5">
        <v>22</v>
      </c>
      <c r="N39" s="5">
        <v>11</v>
      </c>
      <c r="O39" s="5">
        <v>11</v>
      </c>
      <c r="P39" s="25">
        <v>7</v>
      </c>
      <c r="Q39" s="5">
        <v>12</v>
      </c>
      <c r="R39" s="5">
        <v>7</v>
      </c>
      <c r="S39" s="3">
        <f t="shared" si="0"/>
        <v>102</v>
      </c>
    </row>
    <row r="40" spans="1:19" ht="12" customHeight="1" x14ac:dyDescent="0.3">
      <c r="A40" s="7">
        <v>38</v>
      </c>
      <c r="B40" s="23" t="s">
        <v>395</v>
      </c>
      <c r="C40" s="23" t="s">
        <v>396</v>
      </c>
      <c r="D40" s="21" t="str">
        <f t="shared" si="1"/>
        <v>SEL** EKE</v>
      </c>
      <c r="E40" s="5">
        <v>0</v>
      </c>
      <c r="F40" s="5">
        <v>0</v>
      </c>
      <c r="G40" s="5">
        <v>0</v>
      </c>
      <c r="H40" s="5">
        <v>0</v>
      </c>
      <c r="I40" s="5">
        <v>4</v>
      </c>
      <c r="J40" s="5">
        <v>0</v>
      </c>
      <c r="K40" s="5">
        <v>5</v>
      </c>
      <c r="L40" s="5">
        <v>5</v>
      </c>
      <c r="M40" s="5">
        <v>22</v>
      </c>
      <c r="N40" s="5">
        <v>12</v>
      </c>
      <c r="O40" s="5">
        <v>7</v>
      </c>
      <c r="P40" s="25">
        <v>2</v>
      </c>
      <c r="Q40" s="5">
        <v>13</v>
      </c>
      <c r="R40" s="5">
        <v>5</v>
      </c>
      <c r="S40" s="3">
        <f t="shared" si="0"/>
        <v>75</v>
      </c>
    </row>
    <row r="41" spans="1:19" ht="12" customHeight="1" x14ac:dyDescent="0.3">
      <c r="A41" s="7">
        <v>39</v>
      </c>
      <c r="B41" s="23" t="s">
        <v>397</v>
      </c>
      <c r="C41" s="23" t="s">
        <v>11</v>
      </c>
      <c r="D41" s="21" t="str">
        <f t="shared" si="1"/>
        <v>SEN***** YIL***</v>
      </c>
      <c r="E41" s="5">
        <v>0</v>
      </c>
      <c r="F41" s="5">
        <v>0</v>
      </c>
      <c r="G41" s="5">
        <v>0</v>
      </c>
      <c r="H41" s="5">
        <v>5</v>
      </c>
      <c r="I41" s="5">
        <v>17</v>
      </c>
      <c r="J41" s="5">
        <v>7</v>
      </c>
      <c r="K41" s="5">
        <v>0</v>
      </c>
      <c r="L41" s="5">
        <v>0</v>
      </c>
      <c r="M41" s="5">
        <v>17</v>
      </c>
      <c r="N41" s="5">
        <v>8</v>
      </c>
      <c r="O41" s="5">
        <v>7</v>
      </c>
      <c r="P41" s="25">
        <v>10</v>
      </c>
      <c r="Q41" s="5">
        <v>2</v>
      </c>
      <c r="R41" s="5">
        <v>8</v>
      </c>
      <c r="S41" s="3">
        <f t="shared" si="0"/>
        <v>81</v>
      </c>
    </row>
    <row r="42" spans="1:19" ht="12" customHeight="1" x14ac:dyDescent="0.3">
      <c r="A42" s="7">
        <v>40</v>
      </c>
      <c r="B42" s="23" t="s">
        <v>398</v>
      </c>
      <c r="C42" s="23" t="s">
        <v>11</v>
      </c>
      <c r="D42" s="21" t="str">
        <f t="shared" si="1"/>
        <v>SİM** YIL***</v>
      </c>
      <c r="E42" s="5">
        <v>0</v>
      </c>
      <c r="F42" s="5">
        <v>0</v>
      </c>
      <c r="G42" s="5">
        <v>0</v>
      </c>
      <c r="H42" s="5">
        <v>6</v>
      </c>
      <c r="I42" s="5">
        <v>0</v>
      </c>
      <c r="J42" s="5">
        <v>8</v>
      </c>
      <c r="K42" s="5">
        <v>13</v>
      </c>
      <c r="L42" s="5">
        <v>17</v>
      </c>
      <c r="M42" s="5">
        <v>22</v>
      </c>
      <c r="N42" s="5">
        <v>12</v>
      </c>
      <c r="O42" s="5">
        <v>7</v>
      </c>
      <c r="P42" s="25">
        <v>7</v>
      </c>
      <c r="Q42" s="5">
        <v>7</v>
      </c>
      <c r="R42" s="5">
        <v>7</v>
      </c>
      <c r="S42" s="3">
        <f t="shared" si="0"/>
        <v>106</v>
      </c>
    </row>
    <row r="43" spans="1:19" ht="12" customHeight="1" x14ac:dyDescent="0.3">
      <c r="A43" s="7">
        <v>41</v>
      </c>
      <c r="B43" s="23" t="s">
        <v>399</v>
      </c>
      <c r="C43" s="23" t="s">
        <v>400</v>
      </c>
      <c r="D43" s="21" t="str">
        <f t="shared" si="1"/>
        <v>SUD**** TER**</v>
      </c>
      <c r="E43" s="5">
        <v>0</v>
      </c>
      <c r="F43" s="5">
        <v>0</v>
      </c>
      <c r="G43" s="5">
        <v>0</v>
      </c>
      <c r="H43" s="5">
        <v>5</v>
      </c>
      <c r="I43" s="5">
        <v>0</v>
      </c>
      <c r="J43" s="5">
        <v>5</v>
      </c>
      <c r="K43" s="5">
        <v>0</v>
      </c>
      <c r="L43" s="5">
        <v>0</v>
      </c>
      <c r="M43" s="5">
        <v>22</v>
      </c>
      <c r="N43" s="5">
        <v>6</v>
      </c>
      <c r="O43" s="5">
        <v>3</v>
      </c>
      <c r="P43" s="25">
        <v>4</v>
      </c>
      <c r="Q43" s="5">
        <v>0</v>
      </c>
      <c r="R43" s="5">
        <v>1</v>
      </c>
      <c r="S43" s="3">
        <f t="shared" si="0"/>
        <v>46</v>
      </c>
    </row>
    <row r="44" spans="1:19" ht="12" customHeight="1" x14ac:dyDescent="0.3">
      <c r="A44" s="7">
        <v>42</v>
      </c>
      <c r="B44" s="23" t="s">
        <v>82</v>
      </c>
      <c r="C44" s="23" t="s">
        <v>401</v>
      </c>
      <c r="D44" s="21" t="str">
        <f t="shared" si="1"/>
        <v>YAR******* BAŞ**</v>
      </c>
      <c r="E44" s="5">
        <v>0</v>
      </c>
      <c r="F44" s="5">
        <v>0</v>
      </c>
      <c r="G44" s="5">
        <v>0</v>
      </c>
      <c r="H44" s="5">
        <v>0</v>
      </c>
      <c r="I44" s="5">
        <v>10</v>
      </c>
      <c r="J44" s="5">
        <v>7</v>
      </c>
      <c r="K44" s="5">
        <v>0</v>
      </c>
      <c r="L44" s="5">
        <v>0</v>
      </c>
      <c r="M44" s="5">
        <v>22</v>
      </c>
      <c r="N44" s="5">
        <v>9</v>
      </c>
      <c r="O44" s="5">
        <v>5</v>
      </c>
      <c r="P44" s="25">
        <v>0</v>
      </c>
      <c r="Q44" s="5">
        <v>0</v>
      </c>
      <c r="R44" s="5">
        <v>3</v>
      </c>
      <c r="S44" s="3">
        <f t="shared" si="0"/>
        <v>56</v>
      </c>
    </row>
    <row r="45" spans="1:19" ht="12" customHeight="1" x14ac:dyDescent="0.3">
      <c r="A45" s="7">
        <v>43</v>
      </c>
      <c r="B45" s="23" t="s">
        <v>402</v>
      </c>
      <c r="C45" s="23" t="s">
        <v>403</v>
      </c>
      <c r="D45" s="21" t="str">
        <f t="shared" si="1"/>
        <v>YAS** BAK****</v>
      </c>
      <c r="E45" s="5">
        <v>0</v>
      </c>
      <c r="F45" s="5">
        <v>0</v>
      </c>
      <c r="G45" s="5">
        <v>0</v>
      </c>
      <c r="H45" s="5">
        <v>1</v>
      </c>
      <c r="I45" s="5">
        <v>7</v>
      </c>
      <c r="J45" s="5">
        <v>0</v>
      </c>
      <c r="K45" s="5">
        <v>0</v>
      </c>
      <c r="L45" s="5">
        <v>0</v>
      </c>
      <c r="M45" s="5">
        <v>22</v>
      </c>
      <c r="N45" s="5">
        <v>0</v>
      </c>
      <c r="O45" s="5">
        <v>2</v>
      </c>
      <c r="P45" s="25">
        <v>0</v>
      </c>
      <c r="Q45" s="5">
        <v>1</v>
      </c>
      <c r="R45" s="5">
        <v>7</v>
      </c>
      <c r="S45" s="3">
        <f t="shared" si="0"/>
        <v>40</v>
      </c>
    </row>
    <row r="46" spans="1:19" ht="12" customHeight="1" x14ac:dyDescent="0.3">
      <c r="A46" s="7">
        <v>44</v>
      </c>
      <c r="B46" s="23" t="s">
        <v>186</v>
      </c>
      <c r="C46" s="23" t="s">
        <v>39</v>
      </c>
      <c r="D46" s="21" t="str">
        <f t="shared" si="1"/>
        <v>YIL*** YIL*****</v>
      </c>
      <c r="E46" s="5">
        <v>0</v>
      </c>
      <c r="F46" s="5">
        <v>0</v>
      </c>
      <c r="G46" s="5">
        <v>0</v>
      </c>
      <c r="H46" s="5">
        <v>6</v>
      </c>
      <c r="I46" s="5">
        <v>0</v>
      </c>
      <c r="J46" s="5">
        <v>7</v>
      </c>
      <c r="K46" s="5">
        <v>7</v>
      </c>
      <c r="L46" s="5">
        <v>7</v>
      </c>
      <c r="M46" s="5">
        <v>22</v>
      </c>
      <c r="N46" s="5">
        <v>8</v>
      </c>
      <c r="O46" s="5">
        <v>0</v>
      </c>
      <c r="P46" s="25">
        <v>5</v>
      </c>
      <c r="Q46" s="5">
        <v>4</v>
      </c>
      <c r="R46" s="5">
        <v>11</v>
      </c>
      <c r="S46" s="3">
        <f t="shared" si="0"/>
        <v>77</v>
      </c>
    </row>
    <row r="47" spans="1:19" ht="12" customHeight="1" x14ac:dyDescent="0.3">
      <c r="A47" s="7">
        <v>45</v>
      </c>
      <c r="B47" s="23" t="s">
        <v>404</v>
      </c>
      <c r="C47" s="23" t="s">
        <v>405</v>
      </c>
      <c r="D47" s="21" t="str">
        <f t="shared" si="1"/>
        <v>ZEY*** ELS**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2</v>
      </c>
      <c r="K47" s="5">
        <v>0</v>
      </c>
      <c r="L47" s="5">
        <v>0</v>
      </c>
      <c r="M47" s="5">
        <v>22</v>
      </c>
      <c r="N47" s="5">
        <v>3</v>
      </c>
      <c r="O47" s="5">
        <v>0</v>
      </c>
      <c r="P47" s="25">
        <v>5</v>
      </c>
      <c r="Q47" s="5">
        <v>3</v>
      </c>
      <c r="R47" s="5">
        <v>7</v>
      </c>
      <c r="S47" s="3">
        <f t="shared" si="0"/>
        <v>42</v>
      </c>
    </row>
    <row r="48" spans="1:19" ht="12" customHeight="1" x14ac:dyDescent="0.3">
      <c r="B48" s="37"/>
      <c r="C48" s="37"/>
      <c r="D48" s="37"/>
      <c r="E48" s="37"/>
    </row>
    <row r="49" spans="4:4" ht="12" customHeight="1" x14ac:dyDescent="0.3">
      <c r="D49" s="2" t="s">
        <v>464</v>
      </c>
    </row>
  </sheetData>
  <sortState ref="B4:C19">
    <sortCondition ref="B4:B19"/>
    <sortCondition ref="C4:C19"/>
  </sortState>
  <mergeCells count="2">
    <mergeCell ref="B48:E48"/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PREP A</vt:lpstr>
      <vt:lpstr>PREP B</vt:lpstr>
      <vt:lpstr>PREP C</vt:lpstr>
      <vt:lpstr>PREP D</vt:lpstr>
      <vt:lpstr>PREP E</vt:lpstr>
      <vt:lpstr>PREP F</vt:lpstr>
      <vt:lpstr>PREP 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Mustafa ÇİĞDEM</cp:lastModifiedBy>
  <cp:lastPrinted>2022-10-27T06:45:07Z</cp:lastPrinted>
  <dcterms:created xsi:type="dcterms:W3CDTF">2021-10-06T10:52:09Z</dcterms:created>
  <dcterms:modified xsi:type="dcterms:W3CDTF">2023-01-18T14:04:39Z</dcterms:modified>
</cp:coreProperties>
</file>